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4915" windowHeight="12090"/>
  </bookViews>
  <sheets>
    <sheet name="5km-mezičasy" sheetId="7" r:id="rId1"/>
    <sheet name="30minutovka dvojic" sheetId="6" r:id="rId2"/>
    <sheet name="10km ženy" sheetId="2" r:id="rId3"/>
    <sheet name="10km muži" sheetId="3" r:id="rId4"/>
    <sheet name="20km ženy" sheetId="4" r:id="rId5"/>
    <sheet name="20km muži" sheetId="5" r:id="rId6"/>
  </sheets>
  <calcPr calcId="125725"/>
</workbook>
</file>

<file path=xl/calcChain.xml><?xml version="1.0" encoding="utf-8"?>
<calcChain xmlns="http://schemas.openxmlformats.org/spreadsheetml/2006/main">
  <c r="E15" i="6"/>
  <c r="G15" s="1"/>
  <c r="E14"/>
  <c r="G14" s="1"/>
  <c r="E13"/>
  <c r="G13" s="1"/>
  <c r="E12"/>
  <c r="G12" s="1"/>
  <c r="E11"/>
  <c r="G11" s="1"/>
  <c r="E10"/>
  <c r="G10" s="1"/>
  <c r="E9"/>
  <c r="G9" s="1"/>
  <c r="E8"/>
  <c r="G8" s="1"/>
  <c r="E7"/>
  <c r="G7" s="1"/>
  <c r="E6"/>
  <c r="G6" s="1"/>
  <c r="E5"/>
  <c r="G5" s="1"/>
  <c r="E4"/>
  <c r="G4" s="1"/>
  <c r="E3"/>
  <c r="G3" s="1"/>
  <c r="E2"/>
  <c r="G2" s="1"/>
</calcChain>
</file>

<file path=xl/sharedStrings.xml><?xml version="1.0" encoding="utf-8"?>
<sst xmlns="http://schemas.openxmlformats.org/spreadsheetml/2006/main" count="1253" uniqueCount="276">
  <si>
    <t>STC</t>
  </si>
  <si>
    <t>JMENO</t>
  </si>
  <si>
    <t>PRIJMENI</t>
  </si>
  <si>
    <t>TRAT</t>
  </si>
  <si>
    <t>FINISH</t>
  </si>
  <si>
    <t>Lap1</t>
  </si>
  <si>
    <t>Lap2</t>
  </si>
  <si>
    <t>Lap3</t>
  </si>
  <si>
    <t>Lap4</t>
  </si>
  <si>
    <t>Lap5</t>
  </si>
  <si>
    <t>Lap6</t>
  </si>
  <si>
    <t>Lap7</t>
  </si>
  <si>
    <t>Lap8</t>
  </si>
  <si>
    <t>Lap9</t>
  </si>
  <si>
    <t>Lap10</t>
  </si>
  <si>
    <t>Lap11</t>
  </si>
  <si>
    <t>Lap12</t>
  </si>
  <si>
    <t>Lap13</t>
  </si>
  <si>
    <t>Lap14</t>
  </si>
  <si>
    <t>Lap15</t>
  </si>
  <si>
    <t>LAP16</t>
  </si>
  <si>
    <t>LAP17</t>
  </si>
  <si>
    <t>LAP18</t>
  </si>
  <si>
    <t>LAP19</t>
  </si>
  <si>
    <t>LAP20</t>
  </si>
  <si>
    <t>LAP21</t>
  </si>
  <si>
    <t>LAP22</t>
  </si>
  <si>
    <t>LAP23</t>
  </si>
  <si>
    <t>LAP24</t>
  </si>
  <si>
    <t>LAP25</t>
  </si>
  <si>
    <t>LAP26</t>
  </si>
  <si>
    <t>LAP27</t>
  </si>
  <si>
    <t>LAP28</t>
  </si>
  <si>
    <t>LAP29</t>
  </si>
  <si>
    <t>LAP30</t>
  </si>
  <si>
    <t>LAP31</t>
  </si>
  <si>
    <t>LAP32</t>
  </si>
  <si>
    <t>LAP33</t>
  </si>
  <si>
    <t>LAP34</t>
  </si>
  <si>
    <t>LAP35</t>
  </si>
  <si>
    <t>LAP36</t>
  </si>
  <si>
    <t>LAP37</t>
  </si>
  <si>
    <t>LAP38</t>
  </si>
  <si>
    <t>LAP39</t>
  </si>
  <si>
    <t>LAP40</t>
  </si>
  <si>
    <t>LAP41</t>
  </si>
  <si>
    <t>LAP42</t>
  </si>
  <si>
    <t>LAP43</t>
  </si>
  <si>
    <t>LAP44</t>
  </si>
  <si>
    <t>LAP45</t>
  </si>
  <si>
    <t>LAP46</t>
  </si>
  <si>
    <t>LAP47</t>
  </si>
  <si>
    <t>LAP48</t>
  </si>
  <si>
    <t>LAP49</t>
  </si>
  <si>
    <t>LAP50</t>
  </si>
  <si>
    <t>Karolína</t>
  </si>
  <si>
    <t>Holičová</t>
  </si>
  <si>
    <t>10</t>
  </si>
  <si>
    <t>1:05:40.1</t>
  </si>
  <si>
    <t>2:31</t>
  </si>
  <si>
    <t>2:38</t>
  </si>
  <si>
    <t>2:40</t>
  </si>
  <si>
    <t>2:39</t>
  </si>
  <si>
    <t>2:37</t>
  </si>
  <si>
    <t>2:32</t>
  </si>
  <si>
    <t>2:36</t>
  </si>
  <si>
    <t>2:35</t>
  </si>
  <si>
    <t>2:41</t>
  </si>
  <si>
    <t>2:42</t>
  </si>
  <si>
    <t>Pavla</t>
  </si>
  <si>
    <t>Nedvídková</t>
  </si>
  <si>
    <t>1:04:06.5</t>
  </si>
  <si>
    <t>2:24</t>
  </si>
  <si>
    <t>2:27</t>
  </si>
  <si>
    <t>2:28</t>
  </si>
  <si>
    <t>2:20</t>
  </si>
  <si>
    <t>2:45</t>
  </si>
  <si>
    <t>2:33</t>
  </si>
  <si>
    <t>2:29</t>
  </si>
  <si>
    <t>2:34</t>
  </si>
  <si>
    <t>Miloslava</t>
  </si>
  <si>
    <t>Reinová</t>
  </si>
  <si>
    <t>1:12:03.9</t>
  </si>
  <si>
    <t>2:44</t>
  </si>
  <si>
    <t>2:46</t>
  </si>
  <si>
    <t>2:47</t>
  </si>
  <si>
    <t>2:51</t>
  </si>
  <si>
    <t>2:53</t>
  </si>
  <si>
    <t>2:52</t>
  </si>
  <si>
    <t>2:54</t>
  </si>
  <si>
    <t>2:55</t>
  </si>
  <si>
    <t>3:00</t>
  </si>
  <si>
    <t>3:01</t>
  </si>
  <si>
    <t>3:03</t>
  </si>
  <si>
    <t>3:06</t>
  </si>
  <si>
    <t>3:04</t>
  </si>
  <si>
    <t>Jana</t>
  </si>
  <si>
    <t>Zikmundová</t>
  </si>
  <si>
    <t>0:54:15.0</t>
  </si>
  <si>
    <t>2:03</t>
  </si>
  <si>
    <t>2:04</t>
  </si>
  <si>
    <t>2:06</t>
  </si>
  <si>
    <t>2:09</t>
  </si>
  <si>
    <t>2:10</t>
  </si>
  <si>
    <t>2:12</t>
  </si>
  <si>
    <t>2:13</t>
  </si>
  <si>
    <t>2:08</t>
  </si>
  <si>
    <t>2:14</t>
  </si>
  <si>
    <t>2:15</t>
  </si>
  <si>
    <t>Tereza</t>
  </si>
  <si>
    <t>Pittnerová</t>
  </si>
  <si>
    <t>1:02:33.7</t>
  </si>
  <si>
    <t>2:30</t>
  </si>
  <si>
    <t>2:26</t>
  </si>
  <si>
    <t>2:17</t>
  </si>
  <si>
    <t>Martínková</t>
  </si>
  <si>
    <t>0:50:33.6</t>
  </si>
  <si>
    <t>1:58</t>
  </si>
  <si>
    <t>1:55</t>
  </si>
  <si>
    <t>1:56</t>
  </si>
  <si>
    <t>1:59</t>
  </si>
  <si>
    <t>2:00</t>
  </si>
  <si>
    <t>1:57</t>
  </si>
  <si>
    <t>2:19</t>
  </si>
  <si>
    <t>2:01</t>
  </si>
  <si>
    <t>2:05</t>
  </si>
  <si>
    <t>Udo</t>
  </si>
  <si>
    <t>Schaeffer</t>
  </si>
  <si>
    <t>1:04:53.3</t>
  </si>
  <si>
    <t>Petr</t>
  </si>
  <si>
    <t>Dušek</t>
  </si>
  <si>
    <t>0:54:10.8</t>
  </si>
  <si>
    <t>2:07</t>
  </si>
  <si>
    <t>2:11</t>
  </si>
  <si>
    <t>Dick</t>
  </si>
  <si>
    <t>Gnauck</t>
  </si>
  <si>
    <t>1:05:59.1</t>
  </si>
  <si>
    <t>2:43</t>
  </si>
  <si>
    <t>Jiří</t>
  </si>
  <si>
    <t>Kovanda</t>
  </si>
  <si>
    <t>1:18:06.8</t>
  </si>
  <si>
    <t>2:56</t>
  </si>
  <si>
    <t>3:02</t>
  </si>
  <si>
    <t>3:07</t>
  </si>
  <si>
    <t>3:08</t>
  </si>
  <si>
    <t>3:10</t>
  </si>
  <si>
    <t>3:12</t>
  </si>
  <si>
    <t>3:13</t>
  </si>
  <si>
    <t>3:14</t>
  </si>
  <si>
    <t>3:15</t>
  </si>
  <si>
    <t>3:11</t>
  </si>
  <si>
    <t>Adam</t>
  </si>
  <si>
    <t>Zajíček</t>
  </si>
  <si>
    <t>0:48:02.1</t>
  </si>
  <si>
    <t>1:53</t>
  </si>
  <si>
    <t>1:54</t>
  </si>
  <si>
    <t>1:52</t>
  </si>
  <si>
    <t>1:45</t>
  </si>
  <si>
    <t>Horst</t>
  </si>
  <si>
    <t>Kiepert</t>
  </si>
  <si>
    <t>1:08:11.3</t>
  </si>
  <si>
    <t>2:48</t>
  </si>
  <si>
    <t>Anežka</t>
  </si>
  <si>
    <t>Drahotová</t>
  </si>
  <si>
    <t>20</t>
  </si>
  <si>
    <t>1:41:04.8</t>
  </si>
  <si>
    <t>2:02</t>
  </si>
  <si>
    <t>Durďiaková</t>
  </si>
  <si>
    <t>1:39:53.7</t>
  </si>
  <si>
    <t>1:47</t>
  </si>
  <si>
    <t>Štepánka</t>
  </si>
  <si>
    <t>Pohlová Kučerová</t>
  </si>
  <si>
    <t>1:48:38.1</t>
  </si>
  <si>
    <t>Vít</t>
  </si>
  <si>
    <t>Hlaváč</t>
  </si>
  <si>
    <t>1:32:27.8</t>
  </si>
  <si>
    <t>1:51</t>
  </si>
  <si>
    <t>1:49</t>
  </si>
  <si>
    <t>1:48</t>
  </si>
  <si>
    <t>1:50</t>
  </si>
  <si>
    <t>1:39</t>
  </si>
  <si>
    <t>Martin</t>
  </si>
  <si>
    <t>Nedvídek</t>
  </si>
  <si>
    <t>1:39:10.4</t>
  </si>
  <si>
    <t>Tomáš</t>
  </si>
  <si>
    <t>Vojtíšek</t>
  </si>
  <si>
    <t>1:59:11.7</t>
  </si>
  <si>
    <t>2:16</t>
  </si>
  <si>
    <t>2:18</t>
  </si>
  <si>
    <t>2:21</t>
  </si>
  <si>
    <t>2:23</t>
  </si>
  <si>
    <t>Jaromír</t>
  </si>
  <si>
    <t>Morávek</t>
  </si>
  <si>
    <t>1:40:55.4</t>
  </si>
  <si>
    <t>1:43</t>
  </si>
  <si>
    <t>PLACE</t>
  </si>
  <si>
    <t>Eliška</t>
  </si>
  <si>
    <t>JMENO1</t>
  </si>
  <si>
    <t>JMENO2</t>
  </si>
  <si>
    <t>KM</t>
  </si>
  <si>
    <t>EXTRA</t>
  </si>
  <si>
    <t>TOTAL</t>
  </si>
  <si>
    <t>LAPS</t>
  </si>
  <si>
    <t>Nedvídková K</t>
  </si>
  <si>
    <t>16</t>
  </si>
  <si>
    <t>1:42</t>
  </si>
  <si>
    <t>1:38</t>
  </si>
  <si>
    <t>1:35</t>
  </si>
  <si>
    <t>1:33</t>
  </si>
  <si>
    <t>1:36</t>
  </si>
  <si>
    <t>1:32</t>
  </si>
  <si>
    <t>13</t>
  </si>
  <si>
    <t>Merkoutová</t>
  </si>
  <si>
    <t>1:25</t>
  </si>
  <si>
    <t>1:29</t>
  </si>
  <si>
    <t>1:31</t>
  </si>
  <si>
    <t>1:27</t>
  </si>
  <si>
    <t>14</t>
  </si>
  <si>
    <t>Brožková</t>
  </si>
  <si>
    <t>1:28</t>
  </si>
  <si>
    <t>1:30</t>
  </si>
  <si>
    <t>5</t>
  </si>
  <si>
    <t>15</t>
  </si>
  <si>
    <t>1:46</t>
  </si>
  <si>
    <t>1:44</t>
  </si>
  <si>
    <t>2:22</t>
  </si>
  <si>
    <t>1:40</t>
  </si>
  <si>
    <t>4</t>
  </si>
  <si>
    <t>8</t>
  </si>
  <si>
    <t>Klazar</t>
  </si>
  <si>
    <t>3:51</t>
  </si>
  <si>
    <t>3</t>
  </si>
  <si>
    <t>1:34</t>
  </si>
  <si>
    <t>2</t>
  </si>
  <si>
    <t>Dejmková</t>
  </si>
  <si>
    <t>1:41</t>
  </si>
  <si>
    <t>7</t>
  </si>
  <si>
    <t>Nedvídková P</t>
  </si>
  <si>
    <t>Růžičková</t>
  </si>
  <si>
    <t>9</t>
  </si>
  <si>
    <t>Ďurdiaková</t>
  </si>
  <si>
    <t>Lepltová</t>
  </si>
  <si>
    <t>6</t>
  </si>
  <si>
    <t>Borovičková</t>
  </si>
  <si>
    <t>Vejvančický</t>
  </si>
  <si>
    <t>12</t>
  </si>
  <si>
    <t>Kruse</t>
  </si>
  <si>
    <t>Blažek</t>
  </si>
  <si>
    <t>2:59</t>
  </si>
  <si>
    <t>2:58</t>
  </si>
  <si>
    <t>1</t>
  </si>
  <si>
    <t>Reichsteinová</t>
  </si>
  <si>
    <t>11</t>
  </si>
  <si>
    <t>4:21</t>
  </si>
  <si>
    <t>4:10</t>
  </si>
  <si>
    <t>Franklová</t>
  </si>
  <si>
    <t>Winterová</t>
  </si>
  <si>
    <t>2:57</t>
  </si>
  <si>
    <t>4:57</t>
  </si>
  <si>
    <t>ROCNIK</t>
  </si>
  <si>
    <t>ZTRATA</t>
  </si>
  <si>
    <t>28</t>
  </si>
  <si>
    <t>2993</t>
  </si>
  <si>
    <t>21:46.5</t>
  </si>
  <si>
    <t>0:47</t>
  </si>
  <si>
    <t>54</t>
  </si>
  <si>
    <t>2003</t>
  </si>
  <si>
    <t>22:50.3</t>
  </si>
  <si>
    <t>1:03.8</t>
  </si>
  <si>
    <t>0:49</t>
  </si>
  <si>
    <t>Roman</t>
  </si>
  <si>
    <t>Hanyk</t>
  </si>
  <si>
    <t>2004</t>
  </si>
  <si>
    <t>26:30.2</t>
  </si>
  <si>
    <t>4:43.7</t>
  </si>
  <si>
    <t>0:58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</si>
</sst>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"/>
  <sheetViews>
    <sheetView tabSelected="1" workbookViewId="0">
      <selection activeCell="J13" sqref="J13"/>
    </sheetView>
  </sheetViews>
  <sheetFormatPr defaultRowHeight="15"/>
  <cols>
    <col min="1" max="1" width="6.42578125" bestFit="1" customWidth="1"/>
    <col min="2" max="2" width="4.140625" bestFit="1" customWidth="1"/>
    <col min="3" max="3" width="7.42578125" bestFit="1" customWidth="1"/>
    <col min="4" max="4" width="9.28515625" bestFit="1" customWidth="1"/>
    <col min="5" max="5" width="7.85546875" bestFit="1" customWidth="1"/>
    <col min="6" max="6" width="7.140625" bestFit="1" customWidth="1"/>
    <col min="7" max="7" width="7.7109375" bestFit="1" customWidth="1"/>
    <col min="8" max="16" width="5" bestFit="1" customWidth="1"/>
    <col min="17" max="20" width="6" bestFit="1" customWidth="1"/>
  </cols>
  <sheetData>
    <row r="1" spans="1:20">
      <c r="A1" t="s">
        <v>195</v>
      </c>
      <c r="B1" s="1" t="s">
        <v>0</v>
      </c>
      <c r="C1" s="1" t="s">
        <v>1</v>
      </c>
      <c r="D1" s="1" t="s">
        <v>2</v>
      </c>
      <c r="E1" s="1" t="s">
        <v>259</v>
      </c>
      <c r="F1" s="1" t="s">
        <v>4</v>
      </c>
      <c r="G1" s="1" t="s">
        <v>260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</row>
    <row r="2" spans="1:20">
      <c r="A2">
        <v>1</v>
      </c>
      <c r="B2" s="1" t="s">
        <v>261</v>
      </c>
      <c r="C2" s="1" t="s">
        <v>191</v>
      </c>
      <c r="D2" s="1" t="s">
        <v>192</v>
      </c>
      <c r="E2" s="1" t="s">
        <v>262</v>
      </c>
      <c r="F2" s="1" t="s">
        <v>263</v>
      </c>
      <c r="H2" s="1" t="s">
        <v>264</v>
      </c>
      <c r="I2" s="1" t="s">
        <v>226</v>
      </c>
      <c r="J2" s="1" t="s">
        <v>205</v>
      </c>
      <c r="K2" s="1" t="s">
        <v>224</v>
      </c>
      <c r="L2" s="1" t="s">
        <v>223</v>
      </c>
      <c r="M2" s="1" t="s">
        <v>223</v>
      </c>
      <c r="N2" s="1" t="s">
        <v>157</v>
      </c>
      <c r="O2" s="1" t="s">
        <v>223</v>
      </c>
      <c r="P2" s="1" t="s">
        <v>169</v>
      </c>
      <c r="Q2" s="1" t="s">
        <v>177</v>
      </c>
      <c r="R2" s="1" t="s">
        <v>169</v>
      </c>
      <c r="S2" s="1" t="s">
        <v>178</v>
      </c>
      <c r="T2" s="1" t="s">
        <v>180</v>
      </c>
    </row>
    <row r="3" spans="1:20">
      <c r="A3">
        <v>2</v>
      </c>
      <c r="B3" s="1" t="s">
        <v>265</v>
      </c>
      <c r="C3" s="1" t="s">
        <v>151</v>
      </c>
      <c r="D3" s="1" t="s">
        <v>152</v>
      </c>
      <c r="E3" s="1" t="s">
        <v>266</v>
      </c>
      <c r="F3" s="1" t="s">
        <v>267</v>
      </c>
      <c r="G3" s="1" t="s">
        <v>268</v>
      </c>
      <c r="H3" s="1" t="s">
        <v>269</v>
      </c>
      <c r="I3" s="1" t="s">
        <v>157</v>
      </c>
      <c r="J3" s="1" t="s">
        <v>169</v>
      </c>
      <c r="K3" s="1" t="s">
        <v>179</v>
      </c>
      <c r="L3" s="1" t="s">
        <v>179</v>
      </c>
      <c r="M3" s="1" t="s">
        <v>154</v>
      </c>
      <c r="N3" s="1" t="s">
        <v>154</v>
      </c>
      <c r="O3" s="1" t="s">
        <v>176</v>
      </c>
      <c r="P3" s="1" t="s">
        <v>156</v>
      </c>
      <c r="Q3" s="1" t="s">
        <v>154</v>
      </c>
      <c r="R3" s="1" t="s">
        <v>176</v>
      </c>
      <c r="S3" s="1" t="s">
        <v>176</v>
      </c>
      <c r="T3" s="1" t="s">
        <v>157</v>
      </c>
    </row>
    <row r="4" spans="1:20">
      <c r="A4">
        <v>3</v>
      </c>
      <c r="B4" s="1" t="s">
        <v>217</v>
      </c>
      <c r="C4" s="1" t="s">
        <v>270</v>
      </c>
      <c r="D4" s="1" t="s">
        <v>271</v>
      </c>
      <c r="E4" s="1" t="s">
        <v>272</v>
      </c>
      <c r="F4" s="1" t="s">
        <v>273</v>
      </c>
      <c r="G4" s="1" t="s">
        <v>274</v>
      </c>
      <c r="H4" s="1" t="s">
        <v>275</v>
      </c>
      <c r="I4" s="1" t="s">
        <v>122</v>
      </c>
      <c r="J4" s="1" t="s">
        <v>122</v>
      </c>
      <c r="K4" s="1" t="s">
        <v>99</v>
      </c>
      <c r="L4" s="1" t="s">
        <v>106</v>
      </c>
      <c r="M4" s="1" t="s">
        <v>103</v>
      </c>
      <c r="N4" s="1" t="s">
        <v>106</v>
      </c>
      <c r="O4" s="1" t="s">
        <v>102</v>
      </c>
      <c r="P4" s="1" t="s">
        <v>107</v>
      </c>
      <c r="Q4" s="1" t="s">
        <v>107</v>
      </c>
      <c r="R4" s="1" t="s">
        <v>106</v>
      </c>
      <c r="S4" s="1" t="s">
        <v>187</v>
      </c>
      <c r="T4" s="1" t="s">
        <v>106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5"/>
  <sheetViews>
    <sheetView workbookViewId="0">
      <selection activeCell="M16" sqref="M16"/>
    </sheetView>
  </sheetViews>
  <sheetFormatPr defaultRowHeight="15"/>
  <cols>
    <col min="1" max="1" width="6.42578125" style="2" bestFit="1" customWidth="1"/>
    <col min="2" max="2" width="4.140625" bestFit="1" customWidth="1"/>
    <col min="3" max="3" width="13.140625" bestFit="1" customWidth="1"/>
    <col min="4" max="4" width="13.5703125" bestFit="1" customWidth="1"/>
    <col min="5" max="5" width="7.85546875" bestFit="1" customWidth="1"/>
    <col min="6" max="6" width="6.5703125" bestFit="1" customWidth="1"/>
    <col min="7" max="7" width="9.5703125" bestFit="1" customWidth="1"/>
    <col min="8" max="8" width="5.28515625" style="2" bestFit="1" customWidth="1"/>
    <col min="9" max="17" width="5" bestFit="1" customWidth="1"/>
    <col min="18" max="23" width="6" bestFit="1" customWidth="1"/>
    <col min="24" max="28" width="6.28515625" bestFit="1" customWidth="1"/>
  </cols>
  <sheetData>
    <row r="1" spans="1:28">
      <c r="A1" s="2" t="s">
        <v>195</v>
      </c>
      <c r="B1" s="1" t="s">
        <v>0</v>
      </c>
      <c r="C1" s="1" t="s">
        <v>197</v>
      </c>
      <c r="D1" s="1" t="s">
        <v>198</v>
      </c>
      <c r="E1" s="1" t="s">
        <v>199</v>
      </c>
      <c r="F1" s="1" t="s">
        <v>200</v>
      </c>
      <c r="G1" s="1" t="s">
        <v>201</v>
      </c>
      <c r="H1" s="3" t="s">
        <v>202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  <c r="W1" s="1" t="s">
        <v>19</v>
      </c>
      <c r="X1" s="1" t="s">
        <v>20</v>
      </c>
      <c r="Y1" s="1" t="s">
        <v>21</v>
      </c>
      <c r="Z1" s="1" t="s">
        <v>22</v>
      </c>
      <c r="AA1" s="1" t="s">
        <v>23</v>
      </c>
      <c r="AB1" s="1" t="s">
        <v>24</v>
      </c>
    </row>
    <row r="2" spans="1:28">
      <c r="A2" s="2">
        <v>1</v>
      </c>
      <c r="B2" s="1" t="s">
        <v>57</v>
      </c>
      <c r="C2" t="s">
        <v>203</v>
      </c>
      <c r="D2" t="s">
        <v>152</v>
      </c>
      <c r="E2" s="1">
        <f t="shared" ref="E2:E15" si="0">400*H2</f>
        <v>6400</v>
      </c>
      <c r="F2">
        <v>231</v>
      </c>
      <c r="G2" s="1">
        <f t="shared" ref="G2:G15" si="1">E2+F2</f>
        <v>6631</v>
      </c>
      <c r="H2" s="3" t="s">
        <v>204</v>
      </c>
      <c r="I2" s="1" t="s">
        <v>194</v>
      </c>
      <c r="J2" s="1" t="s">
        <v>154</v>
      </c>
      <c r="K2" s="1" t="s">
        <v>205</v>
      </c>
      <c r="L2" s="1" t="s">
        <v>118</v>
      </c>
      <c r="M2" s="1" t="s">
        <v>180</v>
      </c>
      <c r="N2" s="1" t="s">
        <v>124</v>
      </c>
      <c r="O2" s="1" t="s">
        <v>206</v>
      </c>
      <c r="P2" s="1" t="s">
        <v>99</v>
      </c>
      <c r="Q2" s="1" t="s">
        <v>207</v>
      </c>
      <c r="R2" s="1" t="s">
        <v>100</v>
      </c>
      <c r="S2" s="1" t="s">
        <v>208</v>
      </c>
      <c r="T2" s="1" t="s">
        <v>106</v>
      </c>
      <c r="U2" s="1" t="s">
        <v>209</v>
      </c>
      <c r="V2" s="1" t="s">
        <v>104</v>
      </c>
      <c r="W2" s="1" t="s">
        <v>210</v>
      </c>
      <c r="X2" s="1" t="s">
        <v>117</v>
      </c>
    </row>
    <row r="3" spans="1:28">
      <c r="A3" s="2">
        <v>2</v>
      </c>
      <c r="B3" s="1" t="s">
        <v>211</v>
      </c>
      <c r="C3" t="s">
        <v>192</v>
      </c>
      <c r="D3" t="s">
        <v>212</v>
      </c>
      <c r="E3" s="1">
        <f t="shared" si="0"/>
        <v>6400</v>
      </c>
      <c r="F3">
        <v>160</v>
      </c>
      <c r="G3" s="1">
        <f t="shared" si="1"/>
        <v>6560</v>
      </c>
      <c r="H3" s="3" t="s">
        <v>204</v>
      </c>
      <c r="I3" s="1" t="s">
        <v>213</v>
      </c>
      <c r="J3" s="1" t="s">
        <v>119</v>
      </c>
      <c r="K3" s="1" t="s">
        <v>214</v>
      </c>
      <c r="L3" s="1" t="s">
        <v>99</v>
      </c>
      <c r="M3" s="1" t="s">
        <v>208</v>
      </c>
      <c r="N3" s="1" t="s">
        <v>133</v>
      </c>
      <c r="O3" s="1" t="s">
        <v>215</v>
      </c>
      <c r="P3" s="1" t="s">
        <v>187</v>
      </c>
      <c r="Q3" s="1" t="s">
        <v>208</v>
      </c>
      <c r="R3" s="1" t="s">
        <v>123</v>
      </c>
      <c r="S3" s="1" t="s">
        <v>215</v>
      </c>
      <c r="T3" s="1" t="s">
        <v>187</v>
      </c>
      <c r="U3" s="1" t="s">
        <v>208</v>
      </c>
      <c r="V3" s="1" t="s">
        <v>75</v>
      </c>
      <c r="W3" s="1" t="s">
        <v>216</v>
      </c>
      <c r="X3" s="1" t="s">
        <v>106</v>
      </c>
    </row>
    <row r="4" spans="1:28">
      <c r="A4" s="2">
        <v>3</v>
      </c>
      <c r="B4" s="1" t="s">
        <v>217</v>
      </c>
      <c r="C4" t="s">
        <v>174</v>
      </c>
      <c r="D4" t="s">
        <v>218</v>
      </c>
      <c r="E4" s="1">
        <f t="shared" si="0"/>
        <v>6400</v>
      </c>
      <c r="F4">
        <v>109</v>
      </c>
      <c r="G4" s="1">
        <f t="shared" si="1"/>
        <v>6509</v>
      </c>
      <c r="H4" s="3" t="s">
        <v>204</v>
      </c>
      <c r="I4" s="1" t="s">
        <v>219</v>
      </c>
      <c r="J4" s="1" t="s">
        <v>120</v>
      </c>
      <c r="K4" s="1" t="s">
        <v>214</v>
      </c>
      <c r="L4" s="1" t="s">
        <v>103</v>
      </c>
      <c r="M4" s="1" t="s">
        <v>214</v>
      </c>
      <c r="N4" s="1" t="s">
        <v>103</v>
      </c>
      <c r="O4" s="1" t="s">
        <v>220</v>
      </c>
      <c r="P4" s="1" t="s">
        <v>75</v>
      </c>
      <c r="Q4" s="1" t="s">
        <v>219</v>
      </c>
      <c r="R4" s="1" t="s">
        <v>73</v>
      </c>
      <c r="S4" s="1" t="s">
        <v>219</v>
      </c>
      <c r="T4" s="1" t="s">
        <v>108</v>
      </c>
      <c r="U4" s="1" t="s">
        <v>214</v>
      </c>
      <c r="V4" s="1" t="s">
        <v>75</v>
      </c>
      <c r="W4" s="1" t="s">
        <v>213</v>
      </c>
      <c r="X4" s="1" t="s">
        <v>107</v>
      </c>
    </row>
    <row r="5" spans="1:28">
      <c r="A5" s="2">
        <v>4</v>
      </c>
      <c r="B5" s="1" t="s">
        <v>221</v>
      </c>
      <c r="C5" t="s">
        <v>163</v>
      </c>
      <c r="D5" t="s">
        <v>81</v>
      </c>
      <c r="E5" s="1">
        <f t="shared" si="0"/>
        <v>6000</v>
      </c>
      <c r="F5">
        <v>19</v>
      </c>
      <c r="G5" s="1">
        <f t="shared" si="1"/>
        <v>6019</v>
      </c>
      <c r="H5" s="3" t="s">
        <v>222</v>
      </c>
      <c r="I5" s="1" t="s">
        <v>206</v>
      </c>
      <c r="J5" s="1" t="s">
        <v>107</v>
      </c>
      <c r="K5" s="1" t="s">
        <v>194</v>
      </c>
      <c r="L5" s="1" t="s">
        <v>108</v>
      </c>
      <c r="M5" s="1" t="s">
        <v>157</v>
      </c>
      <c r="N5" s="1" t="s">
        <v>123</v>
      </c>
      <c r="O5" s="1" t="s">
        <v>223</v>
      </c>
      <c r="P5" s="1" t="s">
        <v>189</v>
      </c>
      <c r="Q5" s="1" t="s">
        <v>224</v>
      </c>
      <c r="R5" s="1" t="s">
        <v>225</v>
      </c>
      <c r="S5" s="1" t="s">
        <v>194</v>
      </c>
      <c r="T5" s="1" t="s">
        <v>225</v>
      </c>
      <c r="U5" s="1" t="s">
        <v>226</v>
      </c>
      <c r="V5" s="1" t="s">
        <v>189</v>
      </c>
      <c r="W5" s="1" t="s">
        <v>224</v>
      </c>
    </row>
    <row r="6" spans="1:28">
      <c r="A6" s="2">
        <v>5</v>
      </c>
      <c r="B6" s="1" t="s">
        <v>227</v>
      </c>
      <c r="C6" t="s">
        <v>110</v>
      </c>
      <c r="D6" t="s">
        <v>135</v>
      </c>
      <c r="E6" s="1">
        <f t="shared" si="0"/>
        <v>5600</v>
      </c>
      <c r="F6">
        <v>374</v>
      </c>
      <c r="G6" s="1">
        <f t="shared" si="1"/>
        <v>5974</v>
      </c>
      <c r="H6" s="3" t="s">
        <v>217</v>
      </c>
      <c r="I6" s="1" t="s">
        <v>122</v>
      </c>
      <c r="J6" s="1" t="s">
        <v>124</v>
      </c>
      <c r="K6" s="1" t="s">
        <v>166</v>
      </c>
      <c r="L6" s="1" t="s">
        <v>121</v>
      </c>
      <c r="M6" s="1" t="s">
        <v>118</v>
      </c>
      <c r="N6" s="1" t="s">
        <v>124</v>
      </c>
      <c r="O6" s="1" t="s">
        <v>124</v>
      </c>
      <c r="P6" s="1" t="s">
        <v>99</v>
      </c>
      <c r="Q6" s="1" t="s">
        <v>166</v>
      </c>
      <c r="R6" s="1" t="s">
        <v>99</v>
      </c>
      <c r="S6" s="1" t="s">
        <v>122</v>
      </c>
      <c r="T6" s="1" t="s">
        <v>100</v>
      </c>
      <c r="U6" s="1" t="s">
        <v>100</v>
      </c>
      <c r="V6" s="1" t="s">
        <v>166</v>
      </c>
    </row>
    <row r="7" spans="1:28">
      <c r="A7" s="2">
        <v>6</v>
      </c>
      <c r="B7" s="1" t="s">
        <v>228</v>
      </c>
      <c r="C7" t="s">
        <v>115</v>
      </c>
      <c r="D7" t="s">
        <v>229</v>
      </c>
      <c r="E7" s="1">
        <f t="shared" si="0"/>
        <v>5600</v>
      </c>
      <c r="F7">
        <v>323</v>
      </c>
      <c r="G7" s="1">
        <f t="shared" si="1"/>
        <v>5923</v>
      </c>
      <c r="H7" s="3" t="s">
        <v>217</v>
      </c>
      <c r="I7" s="1" t="s">
        <v>194</v>
      </c>
      <c r="J7" s="1" t="s">
        <v>155</v>
      </c>
      <c r="K7" s="1" t="s">
        <v>194</v>
      </c>
      <c r="L7" s="1" t="s">
        <v>154</v>
      </c>
      <c r="M7" s="1" t="s">
        <v>205</v>
      </c>
      <c r="N7" s="1" t="s">
        <v>106</v>
      </c>
      <c r="O7" s="1" t="s">
        <v>176</v>
      </c>
      <c r="P7" s="1" t="s">
        <v>108</v>
      </c>
      <c r="Q7" s="1" t="s">
        <v>176</v>
      </c>
      <c r="R7" s="1" t="s">
        <v>105</v>
      </c>
      <c r="S7" s="1" t="s">
        <v>176</v>
      </c>
      <c r="T7" s="1" t="s">
        <v>103</v>
      </c>
      <c r="U7" s="1" t="s">
        <v>230</v>
      </c>
      <c r="V7" s="1" t="s">
        <v>223</v>
      </c>
    </row>
    <row r="8" spans="1:28">
      <c r="A8" s="2">
        <v>7</v>
      </c>
      <c r="B8" s="1" t="s">
        <v>231</v>
      </c>
      <c r="C8" t="s">
        <v>182</v>
      </c>
      <c r="D8" t="s">
        <v>139</v>
      </c>
      <c r="E8" s="1">
        <f t="shared" si="0"/>
        <v>5600</v>
      </c>
      <c r="F8">
        <v>226</v>
      </c>
      <c r="G8" s="1">
        <f t="shared" si="1"/>
        <v>5826</v>
      </c>
      <c r="H8" s="3" t="s">
        <v>217</v>
      </c>
      <c r="I8" s="1" t="s">
        <v>232</v>
      </c>
      <c r="J8" s="1" t="s">
        <v>59</v>
      </c>
      <c r="K8" s="1" t="s">
        <v>207</v>
      </c>
      <c r="L8" s="1" t="s">
        <v>79</v>
      </c>
      <c r="M8" s="1" t="s">
        <v>208</v>
      </c>
      <c r="N8" s="1" t="s">
        <v>63</v>
      </c>
      <c r="O8" s="1" t="s">
        <v>210</v>
      </c>
      <c r="P8" s="1" t="s">
        <v>63</v>
      </c>
      <c r="Q8" s="1" t="s">
        <v>207</v>
      </c>
      <c r="R8" s="1" t="s">
        <v>67</v>
      </c>
      <c r="S8" s="1" t="s">
        <v>209</v>
      </c>
      <c r="T8" s="1" t="s">
        <v>83</v>
      </c>
      <c r="U8" s="1" t="s">
        <v>220</v>
      </c>
      <c r="V8" s="1" t="s">
        <v>63</v>
      </c>
    </row>
    <row r="9" spans="1:28">
      <c r="A9" s="2">
        <v>8</v>
      </c>
      <c r="B9" s="1" t="s">
        <v>233</v>
      </c>
      <c r="C9" t="s">
        <v>130</v>
      </c>
      <c r="D9" t="s">
        <v>234</v>
      </c>
      <c r="E9" s="1">
        <f t="shared" si="0"/>
        <v>5600</v>
      </c>
      <c r="F9">
        <v>191</v>
      </c>
      <c r="G9" s="1">
        <f t="shared" si="1"/>
        <v>5791</v>
      </c>
      <c r="H9" s="3" t="s">
        <v>217</v>
      </c>
      <c r="I9" s="1" t="s">
        <v>226</v>
      </c>
      <c r="J9" s="1" t="s">
        <v>100</v>
      </c>
      <c r="K9" s="1" t="s">
        <v>154</v>
      </c>
      <c r="L9" s="1" t="s">
        <v>225</v>
      </c>
      <c r="M9" s="1" t="s">
        <v>155</v>
      </c>
      <c r="N9" s="1" t="s">
        <v>113</v>
      </c>
      <c r="O9" s="1" t="s">
        <v>156</v>
      </c>
      <c r="P9" s="1" t="s">
        <v>64</v>
      </c>
      <c r="Q9" s="1" t="s">
        <v>156</v>
      </c>
      <c r="R9" s="1" t="s">
        <v>63</v>
      </c>
      <c r="S9" s="1" t="s">
        <v>179</v>
      </c>
      <c r="T9" s="1" t="s">
        <v>59</v>
      </c>
      <c r="U9" s="1" t="s">
        <v>235</v>
      </c>
      <c r="V9" s="1" t="s">
        <v>78</v>
      </c>
    </row>
    <row r="10" spans="1:28">
      <c r="A10" s="2">
        <v>9</v>
      </c>
      <c r="B10" s="1" t="s">
        <v>236</v>
      </c>
      <c r="C10" t="s">
        <v>237</v>
      </c>
      <c r="D10" t="s">
        <v>238</v>
      </c>
      <c r="E10" s="1">
        <f t="shared" si="0"/>
        <v>5600</v>
      </c>
      <c r="F10">
        <v>89</v>
      </c>
      <c r="G10" s="1">
        <f t="shared" si="1"/>
        <v>5689</v>
      </c>
      <c r="H10" s="3" t="s">
        <v>217</v>
      </c>
      <c r="I10" s="1" t="s">
        <v>125</v>
      </c>
      <c r="J10" s="1" t="s">
        <v>119</v>
      </c>
      <c r="K10" s="1" t="s">
        <v>125</v>
      </c>
      <c r="L10" s="1" t="s">
        <v>121</v>
      </c>
      <c r="M10" s="1" t="s">
        <v>133</v>
      </c>
      <c r="N10" s="1" t="s">
        <v>125</v>
      </c>
      <c r="O10" s="1" t="s">
        <v>103</v>
      </c>
      <c r="P10" s="1" t="s">
        <v>125</v>
      </c>
      <c r="Q10" s="1" t="s">
        <v>102</v>
      </c>
      <c r="R10" s="1" t="s">
        <v>103</v>
      </c>
      <c r="S10" s="1" t="s">
        <v>187</v>
      </c>
      <c r="T10" s="1" t="s">
        <v>133</v>
      </c>
      <c r="U10" s="1" t="s">
        <v>104</v>
      </c>
      <c r="V10" s="1" t="s">
        <v>132</v>
      </c>
    </row>
    <row r="11" spans="1:28">
      <c r="A11" s="2">
        <v>10</v>
      </c>
      <c r="B11" s="1" t="s">
        <v>239</v>
      </c>
      <c r="C11" t="s">
        <v>240</v>
      </c>
      <c r="D11" t="s">
        <v>241</v>
      </c>
      <c r="E11" s="1">
        <f t="shared" si="0"/>
        <v>5200</v>
      </c>
      <c r="F11">
        <v>321</v>
      </c>
      <c r="G11" s="1">
        <f t="shared" si="1"/>
        <v>5521</v>
      </c>
      <c r="H11" s="3" t="s">
        <v>211</v>
      </c>
      <c r="I11" s="1" t="s">
        <v>104</v>
      </c>
      <c r="J11" s="1" t="s">
        <v>178</v>
      </c>
      <c r="K11" s="1" t="s">
        <v>107</v>
      </c>
      <c r="L11" s="1" t="s">
        <v>156</v>
      </c>
      <c r="M11" s="1" t="s">
        <v>189</v>
      </c>
      <c r="N11" s="1" t="s">
        <v>119</v>
      </c>
      <c r="O11" s="1" t="s">
        <v>113</v>
      </c>
      <c r="P11" s="1" t="s">
        <v>99</v>
      </c>
      <c r="Q11" s="1" t="s">
        <v>79</v>
      </c>
      <c r="R11" s="1" t="s">
        <v>166</v>
      </c>
      <c r="S11" s="1" t="s">
        <v>65</v>
      </c>
      <c r="T11" s="1" t="s">
        <v>122</v>
      </c>
      <c r="U11" s="1" t="s">
        <v>73</v>
      </c>
    </row>
    <row r="12" spans="1:28">
      <c r="A12" s="2">
        <v>11</v>
      </c>
      <c r="B12" s="1" t="s">
        <v>242</v>
      </c>
      <c r="C12" t="s">
        <v>243</v>
      </c>
      <c r="D12" t="s">
        <v>244</v>
      </c>
      <c r="E12" s="1">
        <f t="shared" si="0"/>
        <v>5200</v>
      </c>
      <c r="F12">
        <v>175</v>
      </c>
      <c r="G12" s="1">
        <f t="shared" si="1"/>
        <v>5375</v>
      </c>
      <c r="H12" s="3" t="s">
        <v>211</v>
      </c>
      <c r="I12" s="1" t="s">
        <v>124</v>
      </c>
      <c r="J12" s="1" t="s">
        <v>73</v>
      </c>
      <c r="K12" s="1" t="s">
        <v>125</v>
      </c>
      <c r="L12" s="1" t="s">
        <v>113</v>
      </c>
      <c r="M12" s="1" t="s">
        <v>122</v>
      </c>
      <c r="N12" s="1" t="s">
        <v>73</v>
      </c>
      <c r="O12" s="1" t="s">
        <v>103</v>
      </c>
      <c r="P12" s="1" t="s">
        <v>74</v>
      </c>
      <c r="Q12" s="1" t="s">
        <v>132</v>
      </c>
      <c r="R12" s="1" t="s">
        <v>74</v>
      </c>
      <c r="S12" s="1" t="s">
        <v>133</v>
      </c>
      <c r="T12" s="1" t="s">
        <v>190</v>
      </c>
      <c r="U12" s="1" t="s">
        <v>124</v>
      </c>
    </row>
    <row r="13" spans="1:28">
      <c r="A13" s="2">
        <v>12</v>
      </c>
      <c r="B13" s="1" t="s">
        <v>245</v>
      </c>
      <c r="C13" t="s">
        <v>246</v>
      </c>
      <c r="D13" t="s">
        <v>247</v>
      </c>
      <c r="E13" s="1">
        <f t="shared" si="0"/>
        <v>4800</v>
      </c>
      <c r="F13">
        <v>63</v>
      </c>
      <c r="G13" s="1">
        <f t="shared" si="1"/>
        <v>4863</v>
      </c>
      <c r="H13" s="3" t="s">
        <v>245</v>
      </c>
      <c r="I13" s="1" t="s">
        <v>90</v>
      </c>
      <c r="J13" s="1" t="s">
        <v>177</v>
      </c>
      <c r="K13" s="1" t="s">
        <v>248</v>
      </c>
      <c r="L13" s="1" t="s">
        <v>169</v>
      </c>
      <c r="M13" s="1" t="s">
        <v>92</v>
      </c>
      <c r="N13" s="1" t="s">
        <v>124</v>
      </c>
      <c r="O13" s="1" t="s">
        <v>249</v>
      </c>
      <c r="P13" s="1" t="s">
        <v>102</v>
      </c>
      <c r="Q13" s="1" t="s">
        <v>91</v>
      </c>
      <c r="R13" s="1" t="s">
        <v>101</v>
      </c>
      <c r="S13" s="1" t="s">
        <v>90</v>
      </c>
      <c r="T13" s="1" t="s">
        <v>117</v>
      </c>
    </row>
    <row r="14" spans="1:28">
      <c r="A14" s="2">
        <v>13</v>
      </c>
      <c r="B14" s="1" t="s">
        <v>250</v>
      </c>
      <c r="C14" t="s">
        <v>97</v>
      </c>
      <c r="D14" t="s">
        <v>251</v>
      </c>
      <c r="E14" s="1">
        <f t="shared" si="0"/>
        <v>4400</v>
      </c>
      <c r="F14">
        <v>174</v>
      </c>
      <c r="G14" s="1">
        <f t="shared" si="1"/>
        <v>4574</v>
      </c>
      <c r="H14" s="3" t="s">
        <v>252</v>
      </c>
      <c r="I14" s="1" t="s">
        <v>133</v>
      </c>
      <c r="J14" s="1" t="s">
        <v>178</v>
      </c>
      <c r="K14" s="1" t="s">
        <v>187</v>
      </c>
      <c r="L14" s="1" t="s">
        <v>178</v>
      </c>
      <c r="M14" s="1" t="s">
        <v>75</v>
      </c>
      <c r="N14" s="1" t="s">
        <v>169</v>
      </c>
      <c r="O14" s="1" t="s">
        <v>190</v>
      </c>
      <c r="P14" s="1" t="s">
        <v>156</v>
      </c>
      <c r="Q14" s="1" t="s">
        <v>72</v>
      </c>
      <c r="R14" s="1" t="s">
        <v>253</v>
      </c>
      <c r="S14" s="1" t="s">
        <v>254</v>
      </c>
    </row>
    <row r="15" spans="1:28">
      <c r="A15" s="2">
        <v>14</v>
      </c>
      <c r="B15" s="1" t="s">
        <v>252</v>
      </c>
      <c r="C15" t="s">
        <v>255</v>
      </c>
      <c r="D15" t="s">
        <v>256</v>
      </c>
      <c r="E15" s="1">
        <f t="shared" si="0"/>
        <v>4400</v>
      </c>
      <c r="F15">
        <v>56</v>
      </c>
      <c r="G15" s="1">
        <f t="shared" si="1"/>
        <v>4456</v>
      </c>
      <c r="H15" s="3" t="s">
        <v>252</v>
      </c>
      <c r="I15" s="1" t="s">
        <v>155</v>
      </c>
      <c r="J15" s="1" t="s">
        <v>257</v>
      </c>
      <c r="K15" s="1" t="s">
        <v>169</v>
      </c>
      <c r="L15" s="1" t="s">
        <v>258</v>
      </c>
      <c r="M15" s="1" t="s">
        <v>144</v>
      </c>
      <c r="N15" s="1" t="s">
        <v>156</v>
      </c>
      <c r="O15" s="1" t="s">
        <v>144</v>
      </c>
      <c r="P15" s="1" t="s">
        <v>117</v>
      </c>
      <c r="Q15" s="1" t="s">
        <v>146</v>
      </c>
      <c r="R15" s="1" t="s">
        <v>122</v>
      </c>
      <c r="S15" s="1" t="s">
        <v>142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7"/>
  <sheetViews>
    <sheetView workbookViewId="0">
      <selection activeCell="AH9" sqref="AH9"/>
    </sheetView>
  </sheetViews>
  <sheetFormatPr defaultRowHeight="15"/>
  <cols>
    <col min="1" max="1" width="9.140625" style="2"/>
    <col min="2" max="2" width="4.140625" bestFit="1" customWidth="1"/>
    <col min="3" max="3" width="9.42578125" bestFit="1" customWidth="1"/>
    <col min="4" max="4" width="11.85546875" bestFit="1" customWidth="1"/>
    <col min="5" max="5" width="5.42578125" bestFit="1" customWidth="1"/>
    <col min="6" max="6" width="8.7109375" bestFit="1" customWidth="1"/>
    <col min="7" max="15" width="5" bestFit="1" customWidth="1"/>
    <col min="16" max="21" width="6" bestFit="1" customWidth="1"/>
    <col min="22" max="31" width="6.28515625" bestFit="1" customWidth="1"/>
  </cols>
  <sheetData>
    <row r="1" spans="1:31">
      <c r="A1" s="2" t="s">
        <v>195</v>
      </c>
      <c r="B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</row>
    <row r="2" spans="1:31">
      <c r="A2" s="2">
        <v>1</v>
      </c>
      <c r="B2">
        <v>79</v>
      </c>
      <c r="C2" t="s">
        <v>196</v>
      </c>
      <c r="D2" s="1" t="s">
        <v>115</v>
      </c>
      <c r="E2" s="1" t="s">
        <v>57</v>
      </c>
      <c r="F2" s="1" t="s">
        <v>116</v>
      </c>
      <c r="G2" s="1" t="s">
        <v>117</v>
      </c>
      <c r="H2" s="1" t="s">
        <v>118</v>
      </c>
      <c r="I2" s="1" t="s">
        <v>119</v>
      </c>
      <c r="J2" s="1" t="s">
        <v>119</v>
      </c>
      <c r="K2" s="1" t="s">
        <v>120</v>
      </c>
      <c r="L2" s="1" t="s">
        <v>117</v>
      </c>
      <c r="M2" s="1" t="s">
        <v>121</v>
      </c>
      <c r="N2" s="1" t="s">
        <v>117</v>
      </c>
      <c r="O2" s="1" t="s">
        <v>122</v>
      </c>
      <c r="P2" s="1" t="s">
        <v>120</v>
      </c>
      <c r="Q2" s="1" t="s">
        <v>120</v>
      </c>
      <c r="R2" s="1" t="s">
        <v>117</v>
      </c>
      <c r="S2" s="1" t="s">
        <v>101</v>
      </c>
      <c r="T2" s="1" t="s">
        <v>123</v>
      </c>
      <c r="U2" s="1" t="s">
        <v>124</v>
      </c>
      <c r="V2" s="1" t="s">
        <v>101</v>
      </c>
      <c r="W2" s="1" t="s">
        <v>100</v>
      </c>
      <c r="X2" s="1" t="s">
        <v>99</v>
      </c>
      <c r="Y2" s="1" t="s">
        <v>100</v>
      </c>
      <c r="Z2" s="1" t="s">
        <v>125</v>
      </c>
      <c r="AA2" s="1" t="s">
        <v>125</v>
      </c>
      <c r="AB2" s="1" t="s">
        <v>125</v>
      </c>
      <c r="AC2" s="1" t="s">
        <v>101</v>
      </c>
      <c r="AD2" s="1" t="s">
        <v>119</v>
      </c>
      <c r="AE2" s="1" t="s">
        <v>124</v>
      </c>
    </row>
    <row r="3" spans="1:31">
      <c r="A3" s="2">
        <v>2</v>
      </c>
      <c r="B3">
        <v>68</v>
      </c>
      <c r="C3" s="1" t="s">
        <v>96</v>
      </c>
      <c r="D3" s="1" t="s">
        <v>97</v>
      </c>
      <c r="E3" s="1" t="s">
        <v>57</v>
      </c>
      <c r="F3" s="1" t="s">
        <v>98</v>
      </c>
      <c r="G3" s="1" t="s">
        <v>99</v>
      </c>
      <c r="H3" s="1" t="s">
        <v>99</v>
      </c>
      <c r="I3" s="1" t="s">
        <v>99</v>
      </c>
      <c r="J3" s="1" t="s">
        <v>100</v>
      </c>
      <c r="K3" s="1" t="s">
        <v>101</v>
      </c>
      <c r="L3" s="1" t="s">
        <v>101</v>
      </c>
      <c r="M3" s="1" t="s">
        <v>102</v>
      </c>
      <c r="N3" s="1" t="s">
        <v>103</v>
      </c>
      <c r="O3" s="1" t="s">
        <v>104</v>
      </c>
      <c r="P3" s="1" t="s">
        <v>105</v>
      </c>
      <c r="Q3" s="1" t="s">
        <v>104</v>
      </c>
      <c r="R3" s="1" t="s">
        <v>104</v>
      </c>
      <c r="S3" s="1" t="s">
        <v>105</v>
      </c>
      <c r="T3" s="1" t="s">
        <v>104</v>
      </c>
      <c r="U3" s="1" t="s">
        <v>106</v>
      </c>
      <c r="V3" s="1" t="s">
        <v>104</v>
      </c>
      <c r="W3" s="1" t="s">
        <v>75</v>
      </c>
      <c r="X3" s="1" t="s">
        <v>104</v>
      </c>
      <c r="Y3" s="1" t="s">
        <v>107</v>
      </c>
      <c r="Z3" s="1" t="s">
        <v>107</v>
      </c>
      <c r="AA3" s="1" t="s">
        <v>108</v>
      </c>
      <c r="AB3" s="1" t="s">
        <v>107</v>
      </c>
      <c r="AC3" s="1" t="s">
        <v>105</v>
      </c>
      <c r="AD3" s="1" t="s">
        <v>102</v>
      </c>
      <c r="AE3" s="1" t="s">
        <v>101</v>
      </c>
    </row>
    <row r="4" spans="1:31">
      <c r="A4" s="2">
        <v>3</v>
      </c>
      <c r="B4">
        <v>67</v>
      </c>
      <c r="C4" s="1" t="s">
        <v>109</v>
      </c>
      <c r="D4" s="1" t="s">
        <v>110</v>
      </c>
      <c r="E4" s="1" t="s">
        <v>57</v>
      </c>
      <c r="F4" s="1" t="s">
        <v>111</v>
      </c>
      <c r="G4" s="1" t="s">
        <v>73</v>
      </c>
      <c r="H4" s="1" t="s">
        <v>112</v>
      </c>
      <c r="I4" s="1" t="s">
        <v>59</v>
      </c>
      <c r="J4" s="1" t="s">
        <v>77</v>
      </c>
      <c r="K4" s="1" t="s">
        <v>74</v>
      </c>
      <c r="L4" s="1" t="s">
        <v>59</v>
      </c>
      <c r="M4" s="1" t="s">
        <v>77</v>
      </c>
      <c r="N4" s="1" t="s">
        <v>79</v>
      </c>
      <c r="O4" s="1" t="s">
        <v>63</v>
      </c>
      <c r="P4" s="1" t="s">
        <v>77</v>
      </c>
      <c r="Q4" s="1" t="s">
        <v>59</v>
      </c>
      <c r="R4" s="1" t="s">
        <v>59</v>
      </c>
      <c r="S4" s="1" t="s">
        <v>78</v>
      </c>
      <c r="T4" s="1" t="s">
        <v>78</v>
      </c>
      <c r="U4" s="1" t="s">
        <v>112</v>
      </c>
      <c r="V4" s="1" t="s">
        <v>78</v>
      </c>
      <c r="W4" s="1" t="s">
        <v>113</v>
      </c>
      <c r="X4" s="1" t="s">
        <v>74</v>
      </c>
      <c r="Y4" s="1" t="s">
        <v>112</v>
      </c>
      <c r="Z4" s="1" t="s">
        <v>77</v>
      </c>
      <c r="AA4" s="1" t="s">
        <v>79</v>
      </c>
      <c r="AB4" s="1" t="s">
        <v>79</v>
      </c>
      <c r="AC4" s="1" t="s">
        <v>112</v>
      </c>
      <c r="AD4" s="1" t="s">
        <v>113</v>
      </c>
      <c r="AE4" s="1" t="s">
        <v>114</v>
      </c>
    </row>
    <row r="5" spans="1:31">
      <c r="A5" s="2">
        <v>4</v>
      </c>
      <c r="B5">
        <v>71</v>
      </c>
      <c r="C5" s="1" t="s">
        <v>69</v>
      </c>
      <c r="D5" s="1" t="s">
        <v>70</v>
      </c>
      <c r="E5" s="1" t="s">
        <v>57</v>
      </c>
      <c r="F5" s="1" t="s">
        <v>71</v>
      </c>
      <c r="G5" s="1" t="s">
        <v>72</v>
      </c>
      <c r="H5" s="1" t="s">
        <v>72</v>
      </c>
      <c r="I5" s="1" t="s">
        <v>73</v>
      </c>
      <c r="J5" s="1" t="s">
        <v>73</v>
      </c>
      <c r="K5" s="1" t="s">
        <v>74</v>
      </c>
      <c r="L5" s="1" t="s">
        <v>73</v>
      </c>
      <c r="M5" s="1" t="s">
        <v>75</v>
      </c>
      <c r="N5" s="1" t="s">
        <v>76</v>
      </c>
      <c r="O5" s="1" t="s">
        <v>59</v>
      </c>
      <c r="P5" s="1" t="s">
        <v>64</v>
      </c>
      <c r="Q5" s="1" t="s">
        <v>77</v>
      </c>
      <c r="R5" s="1" t="s">
        <v>78</v>
      </c>
      <c r="S5" s="1" t="s">
        <v>61</v>
      </c>
      <c r="T5" s="1" t="s">
        <v>63</v>
      </c>
      <c r="U5" s="1" t="s">
        <v>60</v>
      </c>
      <c r="V5" s="1" t="s">
        <v>63</v>
      </c>
      <c r="W5" s="1" t="s">
        <v>60</v>
      </c>
      <c r="X5" s="1" t="s">
        <v>60</v>
      </c>
      <c r="Y5" s="1" t="s">
        <v>62</v>
      </c>
      <c r="Z5" s="1" t="s">
        <v>62</v>
      </c>
      <c r="AA5" s="1" t="s">
        <v>62</v>
      </c>
      <c r="AB5" s="1" t="s">
        <v>61</v>
      </c>
      <c r="AC5" s="1" t="s">
        <v>62</v>
      </c>
      <c r="AD5" s="1" t="s">
        <v>62</v>
      </c>
      <c r="AE5" s="1" t="s">
        <v>63</v>
      </c>
    </row>
    <row r="6" spans="1:31">
      <c r="A6" s="2">
        <v>5</v>
      </c>
      <c r="B6">
        <v>69</v>
      </c>
      <c r="C6" s="1" t="s">
        <v>55</v>
      </c>
      <c r="D6" s="1" t="s">
        <v>56</v>
      </c>
      <c r="E6" s="1" t="s">
        <v>57</v>
      </c>
      <c r="F6" s="1" t="s">
        <v>58</v>
      </c>
      <c r="G6" s="1" t="s">
        <v>59</v>
      </c>
      <c r="H6" s="1" t="s">
        <v>60</v>
      </c>
      <c r="I6" s="1" t="s">
        <v>61</v>
      </c>
      <c r="J6" s="1" t="s">
        <v>62</v>
      </c>
      <c r="K6" s="1" t="s">
        <v>63</v>
      </c>
      <c r="L6" s="1" t="s">
        <v>63</v>
      </c>
      <c r="M6" s="1" t="s">
        <v>60</v>
      </c>
      <c r="N6" s="1" t="s">
        <v>63</v>
      </c>
      <c r="O6" s="1" t="s">
        <v>60</v>
      </c>
      <c r="P6" s="1" t="s">
        <v>63</v>
      </c>
      <c r="Q6" s="1" t="s">
        <v>61</v>
      </c>
      <c r="R6" s="1" t="s">
        <v>63</v>
      </c>
      <c r="S6" s="1" t="s">
        <v>64</v>
      </c>
      <c r="T6" s="1" t="s">
        <v>65</v>
      </c>
      <c r="U6" s="1" t="s">
        <v>65</v>
      </c>
      <c r="V6" s="1" t="s">
        <v>66</v>
      </c>
      <c r="W6" s="1" t="s">
        <v>60</v>
      </c>
      <c r="X6" s="1" t="s">
        <v>61</v>
      </c>
      <c r="Y6" s="1" t="s">
        <v>67</v>
      </c>
      <c r="Z6" s="1" t="s">
        <v>61</v>
      </c>
      <c r="AA6" s="1" t="s">
        <v>62</v>
      </c>
      <c r="AB6" s="1" t="s">
        <v>67</v>
      </c>
      <c r="AC6" s="1" t="s">
        <v>68</v>
      </c>
      <c r="AD6" s="1" t="s">
        <v>61</v>
      </c>
      <c r="AE6" s="1" t="s">
        <v>59</v>
      </c>
    </row>
    <row r="7" spans="1:31">
      <c r="A7" s="2">
        <v>6</v>
      </c>
      <c r="B7">
        <v>70</v>
      </c>
      <c r="C7" s="1" t="s">
        <v>80</v>
      </c>
      <c r="D7" s="1" t="s">
        <v>81</v>
      </c>
      <c r="E7" s="1" t="s">
        <v>57</v>
      </c>
      <c r="F7" s="1" t="s">
        <v>82</v>
      </c>
      <c r="G7" s="1" t="s">
        <v>59</v>
      </c>
      <c r="H7" s="1" t="s">
        <v>63</v>
      </c>
      <c r="I7" s="1" t="s">
        <v>61</v>
      </c>
      <c r="J7" s="1" t="s">
        <v>68</v>
      </c>
      <c r="K7" s="1" t="s">
        <v>83</v>
      </c>
      <c r="L7" s="1" t="s">
        <v>76</v>
      </c>
      <c r="M7" s="1" t="s">
        <v>84</v>
      </c>
      <c r="N7" s="1" t="s">
        <v>85</v>
      </c>
      <c r="O7" s="1" t="s">
        <v>86</v>
      </c>
      <c r="P7" s="1" t="s">
        <v>87</v>
      </c>
      <c r="Q7" s="1" t="s">
        <v>88</v>
      </c>
      <c r="R7" s="1" t="s">
        <v>89</v>
      </c>
      <c r="S7" s="1" t="s">
        <v>90</v>
      </c>
      <c r="T7" s="1" t="s">
        <v>90</v>
      </c>
      <c r="U7" s="1" t="s">
        <v>89</v>
      </c>
      <c r="V7" s="1" t="s">
        <v>91</v>
      </c>
      <c r="W7" s="1" t="s">
        <v>91</v>
      </c>
      <c r="X7" s="1" t="s">
        <v>91</v>
      </c>
      <c r="Y7" s="1" t="s">
        <v>91</v>
      </c>
      <c r="Z7" s="1" t="s">
        <v>92</v>
      </c>
      <c r="AA7" s="1" t="s">
        <v>92</v>
      </c>
      <c r="AB7" s="1" t="s">
        <v>93</v>
      </c>
      <c r="AC7" s="1" t="s">
        <v>94</v>
      </c>
      <c r="AD7" s="1" t="s">
        <v>95</v>
      </c>
      <c r="AE7" s="1" t="s">
        <v>93</v>
      </c>
    </row>
  </sheetData>
  <sortState ref="A2:BD7">
    <sortCondition ref="F2"/>
  </sortState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7"/>
  <sheetViews>
    <sheetView workbookViewId="0">
      <selection activeCell="H23" sqref="H23"/>
    </sheetView>
  </sheetViews>
  <sheetFormatPr defaultRowHeight="15"/>
  <cols>
    <col min="1" max="1" width="9.140625" style="2"/>
    <col min="2" max="2" width="4.140625" bestFit="1" customWidth="1"/>
    <col min="3" max="3" width="7.28515625" bestFit="1" customWidth="1"/>
    <col min="4" max="4" width="9.42578125" bestFit="1" customWidth="1"/>
    <col min="5" max="5" width="5.42578125" bestFit="1" customWidth="1"/>
    <col min="6" max="6" width="8.7109375" bestFit="1" customWidth="1"/>
    <col min="7" max="15" width="5" bestFit="1" customWidth="1"/>
    <col min="16" max="21" width="6" bestFit="1" customWidth="1"/>
    <col min="22" max="31" width="6.28515625" bestFit="1" customWidth="1"/>
  </cols>
  <sheetData>
    <row r="1" spans="1:31">
      <c r="A1" s="2" t="s">
        <v>195</v>
      </c>
      <c r="B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</row>
    <row r="2" spans="1:31">
      <c r="A2" s="2">
        <v>1</v>
      </c>
      <c r="B2">
        <v>60</v>
      </c>
      <c r="C2" s="1" t="s">
        <v>151</v>
      </c>
      <c r="D2" s="1" t="s">
        <v>152</v>
      </c>
      <c r="E2" s="1" t="s">
        <v>57</v>
      </c>
      <c r="F2" s="1" t="s">
        <v>153</v>
      </c>
      <c r="G2" s="1" t="s">
        <v>120</v>
      </c>
      <c r="H2" s="1" t="s">
        <v>122</v>
      </c>
      <c r="I2" s="1" t="s">
        <v>122</v>
      </c>
      <c r="J2" s="1" t="s">
        <v>117</v>
      </c>
      <c r="K2" s="1" t="s">
        <v>120</v>
      </c>
      <c r="L2" s="1" t="s">
        <v>117</v>
      </c>
      <c r="M2" s="1" t="s">
        <v>119</v>
      </c>
      <c r="N2" s="1" t="s">
        <v>117</v>
      </c>
      <c r="O2" s="1" t="s">
        <v>119</v>
      </c>
      <c r="P2" s="1" t="s">
        <v>119</v>
      </c>
      <c r="Q2" s="1" t="s">
        <v>118</v>
      </c>
      <c r="R2" s="1" t="s">
        <v>118</v>
      </c>
      <c r="S2" s="1" t="s">
        <v>154</v>
      </c>
      <c r="T2" s="1" t="s">
        <v>118</v>
      </c>
      <c r="U2" s="1" t="s">
        <v>155</v>
      </c>
      <c r="V2" s="1" t="s">
        <v>119</v>
      </c>
      <c r="W2" s="1" t="s">
        <v>156</v>
      </c>
      <c r="X2" s="1" t="s">
        <v>119</v>
      </c>
      <c r="Y2" s="1" t="s">
        <v>122</v>
      </c>
      <c r="Z2" s="1" t="s">
        <v>118</v>
      </c>
      <c r="AA2" s="1" t="s">
        <v>155</v>
      </c>
      <c r="AB2" s="1" t="s">
        <v>155</v>
      </c>
      <c r="AC2" s="1" t="s">
        <v>155</v>
      </c>
      <c r="AD2" s="1" t="s">
        <v>154</v>
      </c>
      <c r="AE2" s="1" t="s">
        <v>157</v>
      </c>
    </row>
    <row r="3" spans="1:31">
      <c r="A3" s="2">
        <v>2</v>
      </c>
      <c r="B3">
        <v>66</v>
      </c>
      <c r="C3" s="1" t="s">
        <v>129</v>
      </c>
      <c r="D3" s="1" t="s">
        <v>130</v>
      </c>
      <c r="E3" s="1" t="s">
        <v>57</v>
      </c>
      <c r="F3" s="1" t="s">
        <v>131</v>
      </c>
      <c r="G3" s="1" t="s">
        <v>106</v>
      </c>
      <c r="H3" s="1" t="s">
        <v>106</v>
      </c>
      <c r="I3" s="1" t="s">
        <v>103</v>
      </c>
      <c r="J3" s="1" t="s">
        <v>108</v>
      </c>
      <c r="K3" s="1" t="s">
        <v>105</v>
      </c>
      <c r="L3" s="1" t="s">
        <v>105</v>
      </c>
      <c r="M3" s="1" t="s">
        <v>105</v>
      </c>
      <c r="N3" s="1" t="s">
        <v>132</v>
      </c>
      <c r="O3" s="1" t="s">
        <v>132</v>
      </c>
      <c r="P3" s="1" t="s">
        <v>125</v>
      </c>
      <c r="Q3" s="1" t="s">
        <v>108</v>
      </c>
      <c r="R3" s="1" t="s">
        <v>107</v>
      </c>
      <c r="S3" s="1" t="s">
        <v>103</v>
      </c>
      <c r="T3" s="1" t="s">
        <v>104</v>
      </c>
      <c r="U3" s="1" t="s">
        <v>103</v>
      </c>
      <c r="V3" s="1" t="s">
        <v>104</v>
      </c>
      <c r="W3" s="1" t="s">
        <v>102</v>
      </c>
      <c r="X3" s="1" t="s">
        <v>105</v>
      </c>
      <c r="Y3" s="1" t="s">
        <v>133</v>
      </c>
      <c r="Z3" s="1" t="s">
        <v>133</v>
      </c>
      <c r="AA3" s="1" t="s">
        <v>103</v>
      </c>
      <c r="AB3" s="1" t="s">
        <v>132</v>
      </c>
      <c r="AC3" s="1" t="s">
        <v>102</v>
      </c>
      <c r="AD3" s="1" t="s">
        <v>102</v>
      </c>
      <c r="AE3" s="1" t="s">
        <v>121</v>
      </c>
    </row>
    <row r="4" spans="1:31">
      <c r="A4" s="2">
        <v>3</v>
      </c>
      <c r="B4">
        <v>62</v>
      </c>
      <c r="C4" s="1" t="s">
        <v>126</v>
      </c>
      <c r="D4" s="1" t="s">
        <v>127</v>
      </c>
      <c r="E4" s="1" t="s">
        <v>57</v>
      </c>
      <c r="F4" s="1" t="s">
        <v>128</v>
      </c>
      <c r="G4" s="1" t="s">
        <v>66</v>
      </c>
      <c r="H4" s="1" t="s">
        <v>63</v>
      </c>
      <c r="I4" s="1" t="s">
        <v>79</v>
      </c>
      <c r="J4" s="1" t="s">
        <v>77</v>
      </c>
      <c r="K4" s="1" t="s">
        <v>66</v>
      </c>
      <c r="L4" s="1" t="s">
        <v>77</v>
      </c>
      <c r="M4" s="1" t="s">
        <v>77</v>
      </c>
      <c r="N4" s="1" t="s">
        <v>59</v>
      </c>
      <c r="O4" s="1" t="s">
        <v>79</v>
      </c>
      <c r="P4" s="1" t="s">
        <v>79</v>
      </c>
      <c r="Q4" s="1" t="s">
        <v>66</v>
      </c>
      <c r="R4" s="1" t="s">
        <v>65</v>
      </c>
      <c r="S4" s="1" t="s">
        <v>65</v>
      </c>
      <c r="T4" s="1" t="s">
        <v>66</v>
      </c>
      <c r="U4" s="1" t="s">
        <v>60</v>
      </c>
      <c r="V4" s="1" t="s">
        <v>63</v>
      </c>
      <c r="W4" s="1" t="s">
        <v>62</v>
      </c>
      <c r="X4" s="1" t="s">
        <v>62</v>
      </c>
      <c r="Y4" s="1" t="s">
        <v>62</v>
      </c>
      <c r="Z4" s="1" t="s">
        <v>65</v>
      </c>
      <c r="AA4" s="1" t="s">
        <v>62</v>
      </c>
      <c r="AB4" s="1" t="s">
        <v>60</v>
      </c>
      <c r="AC4" s="1" t="s">
        <v>62</v>
      </c>
      <c r="AD4" s="1" t="s">
        <v>62</v>
      </c>
      <c r="AE4" s="1" t="s">
        <v>112</v>
      </c>
    </row>
    <row r="5" spans="1:31">
      <c r="A5" s="2">
        <v>4</v>
      </c>
      <c r="B5">
        <v>63</v>
      </c>
      <c r="C5" s="1" t="s">
        <v>134</v>
      </c>
      <c r="D5" s="1" t="s">
        <v>135</v>
      </c>
      <c r="E5" s="1" t="s">
        <v>57</v>
      </c>
      <c r="F5" s="1" t="s">
        <v>136</v>
      </c>
      <c r="G5" s="1" t="s">
        <v>74</v>
      </c>
      <c r="H5" s="1" t="s">
        <v>64</v>
      </c>
      <c r="I5" s="1" t="s">
        <v>79</v>
      </c>
      <c r="J5" s="1" t="s">
        <v>66</v>
      </c>
      <c r="K5" s="1" t="s">
        <v>66</v>
      </c>
      <c r="L5" s="1" t="s">
        <v>65</v>
      </c>
      <c r="M5" s="1" t="s">
        <v>79</v>
      </c>
      <c r="N5" s="1" t="s">
        <v>65</v>
      </c>
      <c r="O5" s="1" t="s">
        <v>65</v>
      </c>
      <c r="P5" s="1" t="s">
        <v>63</v>
      </c>
      <c r="Q5" s="1" t="s">
        <v>68</v>
      </c>
      <c r="R5" s="1" t="s">
        <v>68</v>
      </c>
      <c r="S5" s="1" t="s">
        <v>67</v>
      </c>
      <c r="T5" s="1" t="s">
        <v>62</v>
      </c>
      <c r="U5" s="1" t="s">
        <v>67</v>
      </c>
      <c r="V5" s="1" t="s">
        <v>137</v>
      </c>
      <c r="W5" s="1" t="s">
        <v>68</v>
      </c>
      <c r="X5" s="1" t="s">
        <v>68</v>
      </c>
      <c r="Y5" s="1" t="s">
        <v>61</v>
      </c>
      <c r="Z5" s="1" t="s">
        <v>83</v>
      </c>
      <c r="AA5" s="1" t="s">
        <v>68</v>
      </c>
      <c r="AB5" s="1" t="s">
        <v>76</v>
      </c>
      <c r="AC5" s="1" t="s">
        <v>84</v>
      </c>
      <c r="AD5" s="1" t="s">
        <v>61</v>
      </c>
      <c r="AE5" s="1" t="s">
        <v>73</v>
      </c>
    </row>
    <row r="6" spans="1:31">
      <c r="A6" s="2">
        <v>5</v>
      </c>
      <c r="B6">
        <v>80</v>
      </c>
      <c r="C6" s="1" t="s">
        <v>158</v>
      </c>
      <c r="D6" s="1" t="s">
        <v>159</v>
      </c>
      <c r="E6" s="1" t="s">
        <v>57</v>
      </c>
      <c r="F6" s="1" t="s">
        <v>160</v>
      </c>
      <c r="G6" s="1" t="s">
        <v>65</v>
      </c>
      <c r="H6" s="1" t="s">
        <v>67</v>
      </c>
      <c r="I6" s="1" t="s">
        <v>61</v>
      </c>
      <c r="J6" s="1" t="s">
        <v>61</v>
      </c>
      <c r="K6" s="1" t="s">
        <v>67</v>
      </c>
      <c r="L6" s="1" t="s">
        <v>68</v>
      </c>
      <c r="M6" s="1" t="s">
        <v>67</v>
      </c>
      <c r="N6" s="1" t="s">
        <v>68</v>
      </c>
      <c r="O6" s="1" t="s">
        <v>137</v>
      </c>
      <c r="P6" s="1" t="s">
        <v>68</v>
      </c>
      <c r="Q6" s="1" t="s">
        <v>137</v>
      </c>
      <c r="R6" s="1" t="s">
        <v>68</v>
      </c>
      <c r="S6" s="1" t="s">
        <v>137</v>
      </c>
      <c r="T6" s="1" t="s">
        <v>83</v>
      </c>
      <c r="U6" s="1" t="s">
        <v>84</v>
      </c>
      <c r="V6" s="1" t="s">
        <v>85</v>
      </c>
      <c r="W6" s="1" t="s">
        <v>85</v>
      </c>
      <c r="X6" s="1" t="s">
        <v>85</v>
      </c>
      <c r="Y6" s="1" t="s">
        <v>76</v>
      </c>
      <c r="Z6" s="1" t="s">
        <v>161</v>
      </c>
      <c r="AA6" s="1" t="s">
        <v>85</v>
      </c>
      <c r="AB6" s="1" t="s">
        <v>161</v>
      </c>
      <c r="AC6" s="1" t="s">
        <v>85</v>
      </c>
      <c r="AD6" s="1" t="s">
        <v>161</v>
      </c>
      <c r="AE6" s="1" t="s">
        <v>68</v>
      </c>
    </row>
    <row r="7" spans="1:31">
      <c r="A7" s="2">
        <v>6</v>
      </c>
      <c r="B7">
        <v>61</v>
      </c>
      <c r="C7" s="1" t="s">
        <v>138</v>
      </c>
      <c r="D7" s="1" t="s">
        <v>139</v>
      </c>
      <c r="E7" s="1" t="s">
        <v>57</v>
      </c>
      <c r="F7" s="1" t="s">
        <v>140</v>
      </c>
      <c r="G7" s="1" t="s">
        <v>141</v>
      </c>
      <c r="H7" s="1" t="s">
        <v>142</v>
      </c>
      <c r="I7" s="1" t="s">
        <v>92</v>
      </c>
      <c r="J7" s="1" t="s">
        <v>142</v>
      </c>
      <c r="K7" s="1" t="s">
        <v>95</v>
      </c>
      <c r="L7" s="1" t="s">
        <v>93</v>
      </c>
      <c r="M7" s="1" t="s">
        <v>95</v>
      </c>
      <c r="N7" s="1" t="s">
        <v>95</v>
      </c>
      <c r="O7" s="1" t="s">
        <v>143</v>
      </c>
      <c r="P7" s="1" t="s">
        <v>143</v>
      </c>
      <c r="Q7" s="1" t="s">
        <v>144</v>
      </c>
      <c r="R7" s="1" t="s">
        <v>144</v>
      </c>
      <c r="S7" s="1" t="s">
        <v>145</v>
      </c>
      <c r="T7" s="1" t="s">
        <v>145</v>
      </c>
      <c r="U7" s="1" t="s">
        <v>145</v>
      </c>
      <c r="V7" s="1" t="s">
        <v>146</v>
      </c>
      <c r="W7" s="1" t="s">
        <v>147</v>
      </c>
      <c r="X7" s="1" t="s">
        <v>148</v>
      </c>
      <c r="Y7" s="1" t="s">
        <v>149</v>
      </c>
      <c r="Z7" s="1" t="s">
        <v>147</v>
      </c>
      <c r="AA7" s="1" t="s">
        <v>146</v>
      </c>
      <c r="AB7" s="1" t="s">
        <v>145</v>
      </c>
      <c r="AC7" s="1" t="s">
        <v>150</v>
      </c>
      <c r="AD7" s="1" t="s">
        <v>145</v>
      </c>
      <c r="AE7" s="1" t="s">
        <v>92</v>
      </c>
    </row>
  </sheetData>
  <sortState ref="A2:AE7">
    <sortCondition ref="F2"/>
  </sortState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D4"/>
  <sheetViews>
    <sheetView workbookViewId="0">
      <selection sqref="A1:A1048576"/>
    </sheetView>
  </sheetViews>
  <sheetFormatPr defaultRowHeight="15"/>
  <cols>
    <col min="1" max="1" width="9.140625" style="2"/>
    <col min="2" max="2" width="4.140625" bestFit="1" customWidth="1"/>
    <col min="4" max="4" width="16.85546875" bestFit="1" customWidth="1"/>
    <col min="5" max="5" width="5.42578125" bestFit="1" customWidth="1"/>
    <col min="6" max="6" width="8.7109375" bestFit="1" customWidth="1"/>
    <col min="7" max="15" width="5" bestFit="1" customWidth="1"/>
    <col min="16" max="21" width="6" bestFit="1" customWidth="1"/>
    <col min="22" max="56" width="6.28515625" bestFit="1" customWidth="1"/>
  </cols>
  <sheetData>
    <row r="1" spans="1:56">
      <c r="A1" s="2" t="s">
        <v>195</v>
      </c>
      <c r="B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1" t="s">
        <v>54</v>
      </c>
    </row>
    <row r="2" spans="1:56">
      <c r="A2" s="2">
        <v>1</v>
      </c>
      <c r="B2">
        <v>77</v>
      </c>
      <c r="C2" s="1" t="s">
        <v>109</v>
      </c>
      <c r="D2" s="1" t="s">
        <v>167</v>
      </c>
      <c r="E2" s="1" t="s">
        <v>164</v>
      </c>
      <c r="F2" s="1" t="s">
        <v>168</v>
      </c>
      <c r="G2" s="1" t="s">
        <v>120</v>
      </c>
      <c r="H2" s="1" t="s">
        <v>118</v>
      </c>
      <c r="I2" s="1" t="s">
        <v>118</v>
      </c>
      <c r="J2" s="1" t="s">
        <v>122</v>
      </c>
      <c r="K2" s="1" t="s">
        <v>117</v>
      </c>
      <c r="L2" s="1" t="s">
        <v>120</v>
      </c>
      <c r="M2" s="1" t="s">
        <v>124</v>
      </c>
      <c r="N2" s="1" t="s">
        <v>99</v>
      </c>
      <c r="O2" s="1" t="s">
        <v>99</v>
      </c>
      <c r="P2" s="1" t="s">
        <v>166</v>
      </c>
      <c r="Q2" s="1" t="s">
        <v>121</v>
      </c>
      <c r="R2" s="1" t="s">
        <v>99</v>
      </c>
      <c r="S2" s="1" t="s">
        <v>99</v>
      </c>
      <c r="T2" s="1" t="s">
        <v>124</v>
      </c>
      <c r="U2" s="1" t="s">
        <v>124</v>
      </c>
      <c r="V2" s="1" t="s">
        <v>125</v>
      </c>
      <c r="W2" s="1" t="s">
        <v>125</v>
      </c>
      <c r="X2" s="1" t="s">
        <v>99</v>
      </c>
      <c r="Y2" s="1" t="s">
        <v>100</v>
      </c>
      <c r="Z2" s="1" t="s">
        <v>100</v>
      </c>
      <c r="AA2" s="1" t="s">
        <v>101</v>
      </c>
      <c r="AB2" s="1" t="s">
        <v>100</v>
      </c>
      <c r="AC2" s="1" t="s">
        <v>100</v>
      </c>
      <c r="AD2" s="1" t="s">
        <v>120</v>
      </c>
      <c r="AE2" s="1" t="s">
        <v>121</v>
      </c>
      <c r="AF2" s="1" t="s">
        <v>121</v>
      </c>
      <c r="AG2" s="1" t="s">
        <v>121</v>
      </c>
      <c r="AH2" s="1" t="s">
        <v>121</v>
      </c>
      <c r="AI2" s="1" t="s">
        <v>121</v>
      </c>
      <c r="AJ2" s="1" t="s">
        <v>117</v>
      </c>
      <c r="AK2" s="1" t="s">
        <v>121</v>
      </c>
      <c r="AL2" s="1" t="s">
        <v>124</v>
      </c>
      <c r="AM2" s="1" t="s">
        <v>166</v>
      </c>
      <c r="AN2" s="1" t="s">
        <v>124</v>
      </c>
      <c r="AO2" s="1" t="s">
        <v>124</v>
      </c>
      <c r="AP2" s="1" t="s">
        <v>124</v>
      </c>
      <c r="AQ2" s="1" t="s">
        <v>120</v>
      </c>
      <c r="AR2" s="1" t="s">
        <v>117</v>
      </c>
      <c r="AS2" s="1" t="s">
        <v>121</v>
      </c>
      <c r="AT2" s="1" t="s">
        <v>120</v>
      </c>
      <c r="AU2" s="1" t="s">
        <v>117</v>
      </c>
      <c r="AV2" s="1" t="s">
        <v>119</v>
      </c>
      <c r="AW2" s="1" t="s">
        <v>99</v>
      </c>
      <c r="AX2" s="1" t="s">
        <v>99</v>
      </c>
      <c r="AY2" s="1" t="s">
        <v>118</v>
      </c>
      <c r="AZ2" s="1" t="s">
        <v>118</v>
      </c>
      <c r="BA2" s="1" t="s">
        <v>118</v>
      </c>
      <c r="BB2" s="1" t="s">
        <v>118</v>
      </c>
      <c r="BC2" s="1" t="s">
        <v>154</v>
      </c>
      <c r="BD2" s="1" t="s">
        <v>169</v>
      </c>
    </row>
    <row r="3" spans="1:56">
      <c r="A3" s="2">
        <v>2</v>
      </c>
      <c r="B3">
        <v>78</v>
      </c>
      <c r="C3" s="1" t="s">
        <v>162</v>
      </c>
      <c r="D3" s="1" t="s">
        <v>163</v>
      </c>
      <c r="E3" s="1" t="s">
        <v>164</v>
      </c>
      <c r="F3" s="1" t="s">
        <v>165</v>
      </c>
      <c r="G3" s="1" t="s">
        <v>121</v>
      </c>
      <c r="H3" s="1" t="s">
        <v>155</v>
      </c>
      <c r="I3" s="1" t="s">
        <v>118</v>
      </c>
      <c r="J3" s="1" t="s">
        <v>122</v>
      </c>
      <c r="K3" s="1" t="s">
        <v>120</v>
      </c>
      <c r="L3" s="1" t="s">
        <v>117</v>
      </c>
      <c r="M3" s="1" t="s">
        <v>120</v>
      </c>
      <c r="N3" s="1" t="s">
        <v>117</v>
      </c>
      <c r="O3" s="1" t="s">
        <v>122</v>
      </c>
      <c r="P3" s="1" t="s">
        <v>121</v>
      </c>
      <c r="Q3" s="1" t="s">
        <v>117</v>
      </c>
      <c r="R3" s="1" t="s">
        <v>117</v>
      </c>
      <c r="S3" s="1" t="s">
        <v>121</v>
      </c>
      <c r="T3" s="1" t="s">
        <v>120</v>
      </c>
      <c r="U3" s="1" t="s">
        <v>117</v>
      </c>
      <c r="V3" s="1" t="s">
        <v>121</v>
      </c>
      <c r="W3" s="1" t="s">
        <v>120</v>
      </c>
      <c r="X3" s="1" t="s">
        <v>121</v>
      </c>
      <c r="Y3" s="1" t="s">
        <v>124</v>
      </c>
      <c r="Z3" s="1" t="s">
        <v>121</v>
      </c>
      <c r="AA3" s="1" t="s">
        <v>121</v>
      </c>
      <c r="AB3" s="1" t="s">
        <v>99</v>
      </c>
      <c r="AC3" s="1" t="s">
        <v>121</v>
      </c>
      <c r="AD3" s="1" t="s">
        <v>121</v>
      </c>
      <c r="AE3" s="1" t="s">
        <v>166</v>
      </c>
      <c r="AF3" s="1" t="s">
        <v>124</v>
      </c>
      <c r="AG3" s="1" t="s">
        <v>124</v>
      </c>
      <c r="AH3" s="1" t="s">
        <v>99</v>
      </c>
      <c r="AI3" s="1" t="s">
        <v>124</v>
      </c>
      <c r="AJ3" s="1" t="s">
        <v>166</v>
      </c>
      <c r="AK3" s="1" t="s">
        <v>121</v>
      </c>
      <c r="AL3" s="1" t="s">
        <v>121</v>
      </c>
      <c r="AM3" s="1" t="s">
        <v>166</v>
      </c>
      <c r="AN3" s="1" t="s">
        <v>99</v>
      </c>
      <c r="AO3" s="1" t="s">
        <v>100</v>
      </c>
      <c r="AP3" s="1" t="s">
        <v>124</v>
      </c>
      <c r="AQ3" s="1" t="s">
        <v>125</v>
      </c>
      <c r="AR3" s="1" t="s">
        <v>100</v>
      </c>
      <c r="AS3" s="1" t="s">
        <v>100</v>
      </c>
      <c r="AT3" s="1" t="s">
        <v>100</v>
      </c>
      <c r="AU3" s="1" t="s">
        <v>101</v>
      </c>
      <c r="AV3" s="1" t="s">
        <v>101</v>
      </c>
      <c r="AW3" s="1" t="s">
        <v>106</v>
      </c>
      <c r="AX3" s="1" t="s">
        <v>125</v>
      </c>
      <c r="AY3" s="1" t="s">
        <v>106</v>
      </c>
      <c r="AZ3" s="1" t="s">
        <v>103</v>
      </c>
      <c r="BA3" s="1" t="s">
        <v>101</v>
      </c>
      <c r="BB3" s="1" t="s">
        <v>100</v>
      </c>
      <c r="BC3" s="1" t="s">
        <v>100</v>
      </c>
      <c r="BD3" s="1" t="s">
        <v>117</v>
      </c>
    </row>
    <row r="4" spans="1:56">
      <c r="A4" s="2">
        <v>3</v>
      </c>
      <c r="B4">
        <v>76</v>
      </c>
      <c r="C4" s="1" t="s">
        <v>170</v>
      </c>
      <c r="D4" s="1" t="s">
        <v>171</v>
      </c>
      <c r="E4" s="1" t="s">
        <v>164</v>
      </c>
      <c r="F4" s="1" t="s">
        <v>172</v>
      </c>
      <c r="G4" s="1" t="s">
        <v>133</v>
      </c>
      <c r="H4" s="1" t="s">
        <v>102</v>
      </c>
      <c r="I4" s="1" t="s">
        <v>114</v>
      </c>
      <c r="J4" s="1" t="s">
        <v>105</v>
      </c>
      <c r="K4" s="1" t="s">
        <v>133</v>
      </c>
      <c r="L4" s="1" t="s">
        <v>104</v>
      </c>
      <c r="M4" s="1" t="s">
        <v>108</v>
      </c>
      <c r="N4" s="1" t="s">
        <v>104</v>
      </c>
      <c r="O4" s="1" t="s">
        <v>104</v>
      </c>
      <c r="P4" s="1" t="s">
        <v>103</v>
      </c>
      <c r="Q4" s="1" t="s">
        <v>104</v>
      </c>
      <c r="R4" s="1" t="s">
        <v>105</v>
      </c>
      <c r="S4" s="1" t="s">
        <v>133</v>
      </c>
      <c r="T4" s="1" t="s">
        <v>133</v>
      </c>
      <c r="U4" s="1" t="s">
        <v>105</v>
      </c>
      <c r="V4" s="1" t="s">
        <v>104</v>
      </c>
      <c r="W4" s="1" t="s">
        <v>105</v>
      </c>
      <c r="X4" s="1" t="s">
        <v>103</v>
      </c>
      <c r="Y4" s="1" t="s">
        <v>133</v>
      </c>
      <c r="Z4" s="1" t="s">
        <v>104</v>
      </c>
      <c r="AA4" s="1" t="s">
        <v>133</v>
      </c>
      <c r="AB4" s="1" t="s">
        <v>103</v>
      </c>
      <c r="AC4" s="1" t="s">
        <v>104</v>
      </c>
      <c r="AD4" s="1" t="s">
        <v>102</v>
      </c>
      <c r="AE4" s="1" t="s">
        <v>103</v>
      </c>
      <c r="AF4" s="1" t="s">
        <v>133</v>
      </c>
      <c r="AG4" s="1" t="s">
        <v>106</v>
      </c>
      <c r="AH4" s="1" t="s">
        <v>103</v>
      </c>
      <c r="AI4" s="1" t="s">
        <v>133</v>
      </c>
      <c r="AJ4" s="1" t="s">
        <v>103</v>
      </c>
      <c r="AK4" s="1" t="s">
        <v>103</v>
      </c>
      <c r="AL4" s="1" t="s">
        <v>103</v>
      </c>
      <c r="AM4" s="1" t="s">
        <v>103</v>
      </c>
      <c r="AN4" s="1" t="s">
        <v>102</v>
      </c>
      <c r="AO4" s="1" t="s">
        <v>103</v>
      </c>
      <c r="AP4" s="1" t="s">
        <v>102</v>
      </c>
      <c r="AQ4" s="1" t="s">
        <v>133</v>
      </c>
      <c r="AR4" s="1" t="s">
        <v>102</v>
      </c>
      <c r="AS4" s="1" t="s">
        <v>102</v>
      </c>
      <c r="AT4" s="1" t="s">
        <v>133</v>
      </c>
      <c r="AU4" s="1" t="s">
        <v>103</v>
      </c>
      <c r="AV4" s="1" t="s">
        <v>103</v>
      </c>
      <c r="AW4" s="1" t="s">
        <v>102</v>
      </c>
      <c r="AX4" s="1" t="s">
        <v>102</v>
      </c>
      <c r="AY4" s="1" t="s">
        <v>102</v>
      </c>
      <c r="AZ4" s="1" t="s">
        <v>132</v>
      </c>
      <c r="BA4" s="1" t="s">
        <v>106</v>
      </c>
      <c r="BB4" s="1" t="s">
        <v>132</v>
      </c>
      <c r="BC4" s="1" t="s">
        <v>132</v>
      </c>
      <c r="BD4" s="1" t="s">
        <v>166</v>
      </c>
    </row>
  </sheetData>
  <sortState ref="A2:BD4">
    <sortCondition ref="F2"/>
  </sortState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5"/>
  <sheetViews>
    <sheetView workbookViewId="0">
      <selection activeCell="F13" sqref="F13"/>
    </sheetView>
  </sheetViews>
  <sheetFormatPr defaultRowHeight="15"/>
  <cols>
    <col min="1" max="1" width="9.140625" style="2"/>
    <col min="2" max="2" width="4.140625" bestFit="1" customWidth="1"/>
    <col min="3" max="3" width="7.42578125" bestFit="1" customWidth="1"/>
    <col min="4" max="4" width="9.42578125" bestFit="1" customWidth="1"/>
    <col min="5" max="5" width="5.42578125" bestFit="1" customWidth="1"/>
    <col min="6" max="6" width="8.7109375" bestFit="1" customWidth="1"/>
    <col min="7" max="15" width="5" bestFit="1" customWidth="1"/>
    <col min="16" max="21" width="6" bestFit="1" customWidth="1"/>
    <col min="22" max="56" width="6.28515625" bestFit="1" customWidth="1"/>
  </cols>
  <sheetData>
    <row r="1" spans="1:56">
      <c r="A1" s="2" t="s">
        <v>195</v>
      </c>
      <c r="B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1" t="s">
        <v>54</v>
      </c>
    </row>
    <row r="2" spans="1:56">
      <c r="A2" s="2">
        <v>1</v>
      </c>
      <c r="B2">
        <v>74</v>
      </c>
      <c r="C2" s="1" t="s">
        <v>173</v>
      </c>
      <c r="D2" s="1" t="s">
        <v>174</v>
      </c>
      <c r="E2" s="1" t="s">
        <v>164</v>
      </c>
      <c r="F2" s="1" t="s">
        <v>175</v>
      </c>
      <c r="G2" s="1" t="s">
        <v>118</v>
      </c>
      <c r="H2" s="1" t="s">
        <v>154</v>
      </c>
      <c r="I2" s="1" t="s">
        <v>176</v>
      </c>
      <c r="J2" s="1" t="s">
        <v>177</v>
      </c>
      <c r="K2" s="1" t="s">
        <v>178</v>
      </c>
      <c r="L2" s="1" t="s">
        <v>177</v>
      </c>
      <c r="M2" s="1" t="s">
        <v>177</v>
      </c>
      <c r="N2" s="1" t="s">
        <v>178</v>
      </c>
      <c r="O2" s="1" t="s">
        <v>177</v>
      </c>
      <c r="P2" s="1" t="s">
        <v>177</v>
      </c>
      <c r="Q2" s="1" t="s">
        <v>177</v>
      </c>
      <c r="R2" s="1" t="s">
        <v>178</v>
      </c>
      <c r="S2" s="1" t="s">
        <v>177</v>
      </c>
      <c r="T2" s="1" t="s">
        <v>177</v>
      </c>
      <c r="U2" s="1" t="s">
        <v>179</v>
      </c>
      <c r="V2" s="1" t="s">
        <v>177</v>
      </c>
      <c r="W2" s="1" t="s">
        <v>177</v>
      </c>
      <c r="X2" s="1" t="s">
        <v>178</v>
      </c>
      <c r="Y2" s="1" t="s">
        <v>179</v>
      </c>
      <c r="Z2" s="1" t="s">
        <v>176</v>
      </c>
      <c r="AA2" s="1" t="s">
        <v>156</v>
      </c>
      <c r="AB2" s="1" t="s">
        <v>156</v>
      </c>
      <c r="AC2" s="1" t="s">
        <v>176</v>
      </c>
      <c r="AD2" s="1" t="s">
        <v>156</v>
      </c>
      <c r="AE2" s="1" t="s">
        <v>154</v>
      </c>
      <c r="AF2" s="1" t="s">
        <v>156</v>
      </c>
      <c r="AG2" s="1" t="s">
        <v>155</v>
      </c>
      <c r="AH2" s="1" t="s">
        <v>156</v>
      </c>
      <c r="AI2" s="1" t="s">
        <v>154</v>
      </c>
      <c r="AJ2" s="1" t="s">
        <v>156</v>
      </c>
      <c r="AK2" s="1" t="s">
        <v>155</v>
      </c>
      <c r="AL2" s="1" t="s">
        <v>155</v>
      </c>
      <c r="AM2" s="1" t="s">
        <v>154</v>
      </c>
      <c r="AN2" s="1" t="s">
        <v>118</v>
      </c>
      <c r="AO2" s="1" t="s">
        <v>155</v>
      </c>
      <c r="AP2" s="1" t="s">
        <v>154</v>
      </c>
      <c r="AQ2" s="1" t="s">
        <v>155</v>
      </c>
      <c r="AR2" s="1" t="s">
        <v>154</v>
      </c>
      <c r="AS2" s="1" t="s">
        <v>154</v>
      </c>
      <c r="AT2" s="1" t="s">
        <v>155</v>
      </c>
      <c r="AU2" s="1" t="s">
        <v>118</v>
      </c>
      <c r="AV2" s="1" t="s">
        <v>155</v>
      </c>
      <c r="AW2" s="1" t="s">
        <v>156</v>
      </c>
      <c r="AX2" s="1" t="s">
        <v>154</v>
      </c>
      <c r="AY2" s="1" t="s">
        <v>156</v>
      </c>
      <c r="AZ2" s="1" t="s">
        <v>179</v>
      </c>
      <c r="BA2" s="1" t="s">
        <v>177</v>
      </c>
      <c r="BB2" s="1" t="s">
        <v>169</v>
      </c>
      <c r="BC2" s="1" t="s">
        <v>157</v>
      </c>
      <c r="BD2" s="1" t="s">
        <v>180</v>
      </c>
    </row>
    <row r="3" spans="1:56">
      <c r="A3" s="2">
        <v>2</v>
      </c>
      <c r="B3">
        <v>75</v>
      </c>
      <c r="C3" s="1" t="s">
        <v>181</v>
      </c>
      <c r="D3" s="1" t="s">
        <v>182</v>
      </c>
      <c r="E3" s="1" t="s">
        <v>164</v>
      </c>
      <c r="F3" s="1" t="s">
        <v>183</v>
      </c>
      <c r="G3" s="1" t="s">
        <v>120</v>
      </c>
      <c r="H3" s="1" t="s">
        <v>122</v>
      </c>
      <c r="I3" s="1" t="s">
        <v>122</v>
      </c>
      <c r="J3" s="1" t="s">
        <v>122</v>
      </c>
      <c r="K3" s="1" t="s">
        <v>120</v>
      </c>
      <c r="L3" s="1" t="s">
        <v>117</v>
      </c>
      <c r="M3" s="1" t="s">
        <v>117</v>
      </c>
      <c r="N3" s="1" t="s">
        <v>117</v>
      </c>
      <c r="O3" s="1" t="s">
        <v>118</v>
      </c>
      <c r="P3" s="1" t="s">
        <v>119</v>
      </c>
      <c r="Q3" s="1" t="s">
        <v>118</v>
      </c>
      <c r="R3" s="1" t="s">
        <v>122</v>
      </c>
      <c r="S3" s="1" t="s">
        <v>122</v>
      </c>
      <c r="T3" s="1" t="s">
        <v>122</v>
      </c>
      <c r="U3" s="1" t="s">
        <v>117</v>
      </c>
      <c r="V3" s="1" t="s">
        <v>121</v>
      </c>
      <c r="W3" s="1" t="s">
        <v>121</v>
      </c>
      <c r="X3" s="1" t="s">
        <v>120</v>
      </c>
      <c r="Y3" s="1" t="s">
        <v>120</v>
      </c>
      <c r="Z3" s="1" t="s">
        <v>120</v>
      </c>
      <c r="AA3" s="1" t="s">
        <v>122</v>
      </c>
      <c r="AB3" s="1" t="s">
        <v>122</v>
      </c>
      <c r="AC3" s="1" t="s">
        <v>122</v>
      </c>
      <c r="AD3" s="1" t="s">
        <v>120</v>
      </c>
      <c r="AE3" s="1" t="s">
        <v>124</v>
      </c>
      <c r="AF3" s="1" t="s">
        <v>121</v>
      </c>
      <c r="AG3" s="1" t="s">
        <v>120</v>
      </c>
      <c r="AH3" s="1" t="s">
        <v>121</v>
      </c>
      <c r="AI3" s="1" t="s">
        <v>124</v>
      </c>
      <c r="AJ3" s="1" t="s">
        <v>166</v>
      </c>
      <c r="AK3" s="1" t="s">
        <v>166</v>
      </c>
      <c r="AL3" s="1" t="s">
        <v>166</v>
      </c>
      <c r="AM3" s="1" t="s">
        <v>124</v>
      </c>
      <c r="AN3" s="1" t="s">
        <v>120</v>
      </c>
      <c r="AO3" s="1" t="s">
        <v>121</v>
      </c>
      <c r="AP3" s="1" t="s">
        <v>124</v>
      </c>
      <c r="AQ3" s="1" t="s">
        <v>124</v>
      </c>
      <c r="AR3" s="1" t="s">
        <v>166</v>
      </c>
      <c r="AS3" s="1" t="s">
        <v>124</v>
      </c>
      <c r="AT3" s="1" t="s">
        <v>121</v>
      </c>
      <c r="AU3" s="1" t="s">
        <v>121</v>
      </c>
      <c r="AV3" s="1" t="s">
        <v>121</v>
      </c>
      <c r="AW3" s="1" t="s">
        <v>121</v>
      </c>
      <c r="AX3" s="1" t="s">
        <v>124</v>
      </c>
      <c r="AY3" s="1" t="s">
        <v>121</v>
      </c>
      <c r="AZ3" s="1" t="s">
        <v>124</v>
      </c>
      <c r="BA3" s="1" t="s">
        <v>121</v>
      </c>
      <c r="BB3" s="1" t="s">
        <v>121</v>
      </c>
      <c r="BC3" s="1" t="s">
        <v>120</v>
      </c>
      <c r="BD3" s="1" t="s">
        <v>154</v>
      </c>
    </row>
    <row r="4" spans="1:56">
      <c r="A4" s="2">
        <v>3</v>
      </c>
      <c r="B4">
        <v>72</v>
      </c>
      <c r="C4" s="1" t="s">
        <v>191</v>
      </c>
      <c r="D4" s="1" t="s">
        <v>192</v>
      </c>
      <c r="E4" s="1" t="s">
        <v>164</v>
      </c>
      <c r="F4" s="1" t="s">
        <v>193</v>
      </c>
      <c r="G4" s="1" t="s">
        <v>118</v>
      </c>
      <c r="H4" s="1" t="s">
        <v>154</v>
      </c>
      <c r="I4" s="1" t="s">
        <v>176</v>
      </c>
      <c r="J4" s="1" t="s">
        <v>177</v>
      </c>
      <c r="K4" s="1" t="s">
        <v>177</v>
      </c>
      <c r="L4" s="1" t="s">
        <v>154</v>
      </c>
      <c r="M4" s="1" t="s">
        <v>118</v>
      </c>
      <c r="N4" s="1" t="s">
        <v>120</v>
      </c>
      <c r="O4" s="1" t="s">
        <v>121</v>
      </c>
      <c r="P4" s="1" t="s">
        <v>120</v>
      </c>
      <c r="Q4" s="1" t="s">
        <v>121</v>
      </c>
      <c r="R4" s="1" t="s">
        <v>124</v>
      </c>
      <c r="S4" s="1" t="s">
        <v>166</v>
      </c>
      <c r="T4" s="1" t="s">
        <v>124</v>
      </c>
      <c r="U4" s="1" t="s">
        <v>121</v>
      </c>
      <c r="V4" s="1" t="s">
        <v>118</v>
      </c>
      <c r="W4" s="1" t="s">
        <v>124</v>
      </c>
      <c r="X4" s="1" t="s">
        <v>99</v>
      </c>
      <c r="Y4" s="1" t="s">
        <v>100</v>
      </c>
      <c r="Z4" s="1" t="s">
        <v>166</v>
      </c>
      <c r="AA4" s="1" t="s">
        <v>121</v>
      </c>
      <c r="AB4" s="1" t="s">
        <v>122</v>
      </c>
      <c r="AC4" s="1" t="s">
        <v>124</v>
      </c>
      <c r="AD4" s="1" t="s">
        <v>125</v>
      </c>
      <c r="AE4" s="1" t="s">
        <v>100</v>
      </c>
      <c r="AF4" s="1" t="s">
        <v>166</v>
      </c>
      <c r="AG4" s="1" t="s">
        <v>125</v>
      </c>
      <c r="AH4" s="1" t="s">
        <v>103</v>
      </c>
      <c r="AI4" s="1" t="s">
        <v>132</v>
      </c>
      <c r="AJ4" s="1" t="s">
        <v>106</v>
      </c>
      <c r="AK4" s="1" t="s">
        <v>99</v>
      </c>
      <c r="AL4" s="1" t="s">
        <v>101</v>
      </c>
      <c r="AM4" s="1" t="s">
        <v>99</v>
      </c>
      <c r="AN4" s="1" t="s">
        <v>99</v>
      </c>
      <c r="AO4" s="1" t="s">
        <v>125</v>
      </c>
      <c r="AP4" s="1" t="s">
        <v>101</v>
      </c>
      <c r="AQ4" s="1" t="s">
        <v>125</v>
      </c>
      <c r="AR4" s="1" t="s">
        <v>99</v>
      </c>
      <c r="AS4" s="1" t="s">
        <v>124</v>
      </c>
      <c r="AT4" s="1" t="s">
        <v>121</v>
      </c>
      <c r="AU4" s="1" t="s">
        <v>121</v>
      </c>
      <c r="AV4" s="1" t="s">
        <v>104</v>
      </c>
      <c r="AW4" s="1" t="s">
        <v>114</v>
      </c>
      <c r="AX4" s="1" t="s">
        <v>120</v>
      </c>
      <c r="AY4" s="1" t="s">
        <v>99</v>
      </c>
      <c r="AZ4" s="1" t="s">
        <v>101</v>
      </c>
      <c r="BA4" s="1" t="s">
        <v>101</v>
      </c>
      <c r="BB4" s="1" t="s">
        <v>166</v>
      </c>
      <c r="BC4" s="1" t="s">
        <v>166</v>
      </c>
      <c r="BD4" s="1" t="s">
        <v>194</v>
      </c>
    </row>
    <row r="5" spans="1:56">
      <c r="A5" s="2">
        <v>4</v>
      </c>
      <c r="B5">
        <v>73</v>
      </c>
      <c r="C5" s="1" t="s">
        <v>184</v>
      </c>
      <c r="D5" s="1" t="s">
        <v>185</v>
      </c>
      <c r="E5" s="1" t="s">
        <v>164</v>
      </c>
      <c r="F5" s="1" t="s">
        <v>186</v>
      </c>
      <c r="G5" s="1" t="s">
        <v>106</v>
      </c>
      <c r="H5" s="1" t="s">
        <v>106</v>
      </c>
      <c r="I5" s="1" t="s">
        <v>133</v>
      </c>
      <c r="J5" s="1" t="s">
        <v>107</v>
      </c>
      <c r="K5" s="1" t="s">
        <v>107</v>
      </c>
      <c r="L5" s="1" t="s">
        <v>104</v>
      </c>
      <c r="M5" s="1" t="s">
        <v>105</v>
      </c>
      <c r="N5" s="1" t="s">
        <v>108</v>
      </c>
      <c r="O5" s="1" t="s">
        <v>187</v>
      </c>
      <c r="P5" s="1" t="s">
        <v>187</v>
      </c>
      <c r="Q5" s="1" t="s">
        <v>108</v>
      </c>
      <c r="R5" s="1" t="s">
        <v>187</v>
      </c>
      <c r="S5" s="1" t="s">
        <v>114</v>
      </c>
      <c r="T5" s="1" t="s">
        <v>114</v>
      </c>
      <c r="U5" s="1" t="s">
        <v>114</v>
      </c>
      <c r="V5" s="1" t="s">
        <v>114</v>
      </c>
      <c r="W5" s="1" t="s">
        <v>188</v>
      </c>
      <c r="X5" s="1" t="s">
        <v>123</v>
      </c>
      <c r="Y5" s="1" t="s">
        <v>188</v>
      </c>
      <c r="Z5" s="1" t="s">
        <v>189</v>
      </c>
      <c r="AA5" s="1" t="s">
        <v>189</v>
      </c>
      <c r="AB5" s="1" t="s">
        <v>72</v>
      </c>
      <c r="AC5" s="1" t="s">
        <v>113</v>
      </c>
      <c r="AD5" s="1" t="s">
        <v>190</v>
      </c>
      <c r="AE5" s="1" t="s">
        <v>190</v>
      </c>
      <c r="AF5" s="1" t="s">
        <v>72</v>
      </c>
      <c r="AG5" s="1" t="s">
        <v>190</v>
      </c>
      <c r="AH5" s="1" t="s">
        <v>73</v>
      </c>
      <c r="AI5" s="1" t="s">
        <v>73</v>
      </c>
      <c r="AJ5" s="1" t="s">
        <v>78</v>
      </c>
      <c r="AK5" s="1" t="s">
        <v>93</v>
      </c>
      <c r="AL5" s="1" t="s">
        <v>78</v>
      </c>
      <c r="AM5" s="1" t="s">
        <v>78</v>
      </c>
      <c r="AN5" s="1" t="s">
        <v>74</v>
      </c>
      <c r="AO5" s="1" t="s">
        <v>74</v>
      </c>
      <c r="AP5" s="1" t="s">
        <v>78</v>
      </c>
      <c r="AQ5" s="1" t="s">
        <v>78</v>
      </c>
      <c r="AR5" s="1" t="s">
        <v>112</v>
      </c>
      <c r="AS5" s="1" t="s">
        <v>74</v>
      </c>
      <c r="AT5" s="1" t="s">
        <v>73</v>
      </c>
      <c r="AU5" s="1" t="s">
        <v>73</v>
      </c>
      <c r="AV5" s="1" t="s">
        <v>78</v>
      </c>
      <c r="AW5" s="1" t="s">
        <v>74</v>
      </c>
      <c r="AX5" s="1" t="s">
        <v>74</v>
      </c>
      <c r="AY5" s="1" t="s">
        <v>112</v>
      </c>
      <c r="AZ5" s="1" t="s">
        <v>112</v>
      </c>
      <c r="BA5" s="1" t="s">
        <v>79</v>
      </c>
      <c r="BB5" s="1" t="s">
        <v>112</v>
      </c>
      <c r="BC5" s="1" t="s">
        <v>64</v>
      </c>
      <c r="BD5" s="1" t="s">
        <v>108</v>
      </c>
    </row>
  </sheetData>
  <sortState ref="B2:BD5">
    <sortCondition ref="F2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5km-mezičasy</vt:lpstr>
      <vt:lpstr>30minutovka dvojic</vt:lpstr>
      <vt:lpstr>10km ženy</vt:lpstr>
      <vt:lpstr>10km muži</vt:lpstr>
      <vt:lpstr>20km ženy</vt:lpstr>
      <vt:lpstr>20km muži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Blažek</dc:creator>
  <cp:lastModifiedBy>Marek Blažek</cp:lastModifiedBy>
  <dcterms:created xsi:type="dcterms:W3CDTF">2020-08-09T11:23:40Z</dcterms:created>
  <dcterms:modified xsi:type="dcterms:W3CDTF">2020-08-10T06:46:37Z</dcterms:modified>
</cp:coreProperties>
</file>